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onora\Desktop\"/>
    </mc:Choice>
  </mc:AlternateContent>
  <xr:revisionPtr revIDLastSave="0" documentId="13_ncr:1_{D39501BF-B8A0-4B29-BCD1-8331A82223F4}" xr6:coauthVersionLast="36" xr6:coauthVersionMax="36" xr10:uidLastSave="{00000000-0000-0000-0000-000000000000}"/>
  <bookViews>
    <workbookView xWindow="120" yWindow="45" windowWidth="28620" windowHeight="12660" xr2:uid="{00000000-000D-0000-FFFF-FFFF00000000}"/>
  </bookViews>
  <sheets>
    <sheet name="2018 05 16 11 13MUTvarie_012_si" sheetId="1" r:id="rId1"/>
  </sheets>
  <definedNames>
    <definedName name="_xlnm._FilterDatabase" localSheetId="0" hidden="1">'2018 05 16 11 13MUTvarie_012_si'!$A$1:$O$1</definedName>
  </definedNames>
  <calcPr calcId="162913"/>
</workbook>
</file>

<file path=xl/calcChain.xml><?xml version="1.0" encoding="utf-8"?>
<calcChain xmlns="http://schemas.openxmlformats.org/spreadsheetml/2006/main">
  <c r="I42" i="1" l="1"/>
  <c r="J42" i="1"/>
  <c r="I45" i="1" l="1"/>
</calcChain>
</file>

<file path=xl/sharedStrings.xml><?xml version="1.0" encoding="utf-8"?>
<sst xmlns="http://schemas.openxmlformats.org/spreadsheetml/2006/main" count="220" uniqueCount="60">
  <si>
    <t>SITUAZIONE_AL</t>
  </si>
  <si>
    <t>nr sinistro</t>
  </si>
  <si>
    <t>nr polizza</t>
  </si>
  <si>
    <t>ramo</t>
  </si>
  <si>
    <t>assicurato</t>
  </si>
  <si>
    <t>accadimento</t>
  </si>
  <si>
    <t>Desc. stato sinistro</t>
  </si>
  <si>
    <t>data chiusura</t>
  </si>
  <si>
    <t>Importo pagamenti</t>
  </si>
  <si>
    <t>riserva</t>
  </si>
  <si>
    <t>Franchigie Caricate</t>
  </si>
  <si>
    <t>Franchigie Incassate</t>
  </si>
  <si>
    <t>esiste danno veicolo</t>
  </si>
  <si>
    <t>esiste danno cose</t>
  </si>
  <si>
    <t>esiste danno persona</t>
  </si>
  <si>
    <t>M09817349</t>
  </si>
  <si>
    <t xml:space="preserve">COMUNE DI JESOLO </t>
  </si>
  <si>
    <t>Chiuso SS</t>
  </si>
  <si>
    <t>SI</t>
  </si>
  <si>
    <t>Chiuso PT</t>
  </si>
  <si>
    <t>*150076790</t>
  </si>
  <si>
    <t>*150092321</t>
  </si>
  <si>
    <t>*160108360</t>
  </si>
  <si>
    <t>*160081750</t>
  </si>
  <si>
    <t>*160108392</t>
  </si>
  <si>
    <t>*160081778</t>
  </si>
  <si>
    <t>*170219051</t>
  </si>
  <si>
    <t>*170205071</t>
  </si>
  <si>
    <t>*170204993</t>
  </si>
  <si>
    <t>*160042203</t>
  </si>
  <si>
    <t>*160042213</t>
  </si>
  <si>
    <t>*160057835</t>
  </si>
  <si>
    <t>*150028181</t>
  </si>
  <si>
    <t>*160062251</t>
  </si>
  <si>
    <t>*160062303</t>
  </si>
  <si>
    <t>*160145140</t>
  </si>
  <si>
    <t>*160142092</t>
  </si>
  <si>
    <t>*160142100</t>
  </si>
  <si>
    <t>*160145098</t>
  </si>
  <si>
    <t>*160145106</t>
  </si>
  <si>
    <t>*170157882</t>
  </si>
  <si>
    <t>*140099443</t>
  </si>
  <si>
    <t>*140123268</t>
  </si>
  <si>
    <t>*140124056</t>
  </si>
  <si>
    <t>*160028422</t>
  </si>
  <si>
    <t>*160028443</t>
  </si>
  <si>
    <t>*160002163</t>
  </si>
  <si>
    <t>*160028460</t>
  </si>
  <si>
    <t>*160028387</t>
  </si>
  <si>
    <t>*160142107</t>
  </si>
  <si>
    <t>*160142108</t>
  </si>
  <si>
    <t>*160145117</t>
  </si>
  <si>
    <t>*150122853</t>
  </si>
  <si>
    <t>*160025977</t>
  </si>
  <si>
    <t>*160121244</t>
  </si>
  <si>
    <t>*170140694</t>
  </si>
  <si>
    <t>*150118750</t>
  </si>
  <si>
    <t>*160093937</t>
  </si>
  <si>
    <t>*160127882</t>
  </si>
  <si>
    <t>*170230189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</si>
</sst>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justify"/>
    </xf>
    <xf numFmtId="164" fontId="0" fillId="0" borderId="0" xfId="0" applyNumberFormat="1" applyAlignment="1">
      <alignment horizontal="justify"/>
    </xf>
    <xf numFmtId="0" fontId="0" fillId="0" borderId="10" xfId="0" applyBorder="1" applyAlignment="1">
      <alignment horizontal="justify"/>
    </xf>
    <xf numFmtId="164" fontId="0" fillId="0" borderId="10" xfId="0" applyNumberFormat="1" applyBorder="1" applyAlignment="1">
      <alignment horizontal="justify"/>
    </xf>
    <xf numFmtId="14" fontId="0" fillId="0" borderId="10" xfId="0" applyNumberFormat="1" applyBorder="1" applyAlignment="1">
      <alignment horizontal="justify"/>
    </xf>
    <xf numFmtId="9" fontId="0" fillId="0" borderId="0" xfId="42" applyFont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workbookViewId="0">
      <selection activeCell="L44" sqref="L44"/>
    </sheetView>
  </sheetViews>
  <sheetFormatPr defaultRowHeight="15" x14ac:dyDescent="0.25"/>
  <cols>
    <col min="1" max="1" width="12.42578125" style="1" customWidth="1"/>
    <col min="2" max="2" width="11.5703125" style="1" bestFit="1" customWidth="1"/>
    <col min="3" max="4" width="9.140625" style="1"/>
    <col min="5" max="5" width="18.5703125" style="1" customWidth="1"/>
    <col min="6" max="6" width="14.28515625" style="1" customWidth="1"/>
    <col min="7" max="7" width="11.7109375" style="1" customWidth="1"/>
    <col min="8" max="8" width="12.7109375" style="1" customWidth="1"/>
    <col min="9" max="9" width="10.5703125" style="1" bestFit="1" customWidth="1"/>
    <col min="10" max="10" width="11.7109375" style="2" bestFit="1" customWidth="1"/>
    <col min="11" max="11" width="11.42578125" style="1" customWidth="1"/>
    <col min="12" max="12" width="12.140625" style="1" customWidth="1"/>
    <col min="13" max="14" width="13.7109375" style="1" customWidth="1"/>
    <col min="15" max="15" width="13.85546875" style="1" customWidth="1"/>
    <col min="16" max="16384" width="9.140625" style="1"/>
  </cols>
  <sheetData>
    <row r="1" spans="1:15" ht="44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30" x14ac:dyDescent="0.25">
      <c r="A2" s="5">
        <v>43236</v>
      </c>
      <c r="B2" s="3" t="s">
        <v>40</v>
      </c>
      <c r="C2" s="3" t="s">
        <v>15</v>
      </c>
      <c r="D2" s="3">
        <v>6</v>
      </c>
      <c r="E2" s="3" t="s">
        <v>16</v>
      </c>
      <c r="F2" s="5">
        <v>42931</v>
      </c>
      <c r="G2" s="3" t="s">
        <v>19</v>
      </c>
      <c r="H2" s="3">
        <v>20180411</v>
      </c>
      <c r="I2" s="3">
        <v>160</v>
      </c>
      <c r="J2" s="4">
        <v>1756.17</v>
      </c>
      <c r="K2" s="3">
        <v>0</v>
      </c>
      <c r="L2" s="3">
        <v>0</v>
      </c>
      <c r="M2" s="3"/>
      <c r="N2" s="3" t="s">
        <v>18</v>
      </c>
      <c r="O2" s="3"/>
    </row>
    <row r="3" spans="1:15" ht="30" x14ac:dyDescent="0.25">
      <c r="A3" s="5">
        <v>43236</v>
      </c>
      <c r="B3" s="3" t="s">
        <v>46</v>
      </c>
      <c r="C3" s="3" t="s">
        <v>15</v>
      </c>
      <c r="D3" s="3">
        <v>6</v>
      </c>
      <c r="E3" s="3" t="s">
        <v>16</v>
      </c>
      <c r="F3" s="5">
        <v>42156</v>
      </c>
      <c r="G3" s="3" t="s">
        <v>17</v>
      </c>
      <c r="H3" s="3">
        <v>20180320</v>
      </c>
      <c r="I3" s="3">
        <v>0</v>
      </c>
      <c r="J3" s="4">
        <v>1170</v>
      </c>
      <c r="K3" s="3">
        <v>0</v>
      </c>
      <c r="L3" s="3">
        <v>0</v>
      </c>
      <c r="M3" s="3"/>
      <c r="N3" s="3" t="s">
        <v>18</v>
      </c>
      <c r="O3" s="3"/>
    </row>
    <row r="4" spans="1:15" ht="30" x14ac:dyDescent="0.25">
      <c r="A4" s="5">
        <v>43236</v>
      </c>
      <c r="B4" s="3" t="s">
        <v>26</v>
      </c>
      <c r="C4" s="3" t="s">
        <v>15</v>
      </c>
      <c r="D4" s="3">
        <v>6</v>
      </c>
      <c r="E4" s="3" t="s">
        <v>16</v>
      </c>
      <c r="F4" s="5">
        <v>43031</v>
      </c>
      <c r="G4" s="3" t="s">
        <v>17</v>
      </c>
      <c r="H4" s="3">
        <v>20180302</v>
      </c>
      <c r="I4" s="3">
        <v>0</v>
      </c>
      <c r="J4" s="4">
        <v>310</v>
      </c>
      <c r="K4" s="3">
        <v>0</v>
      </c>
      <c r="L4" s="3">
        <v>0</v>
      </c>
      <c r="M4" s="3"/>
      <c r="N4" s="3" t="s">
        <v>18</v>
      </c>
      <c r="O4" s="3"/>
    </row>
    <row r="5" spans="1:15" ht="30" x14ac:dyDescent="0.25">
      <c r="A5" s="5">
        <v>43236</v>
      </c>
      <c r="B5" s="3" t="s">
        <v>27</v>
      </c>
      <c r="C5" s="3" t="s">
        <v>15</v>
      </c>
      <c r="D5" s="3">
        <v>6</v>
      </c>
      <c r="E5" s="3" t="s">
        <v>16</v>
      </c>
      <c r="F5" s="5">
        <v>43031</v>
      </c>
      <c r="G5" s="3" t="s">
        <v>17</v>
      </c>
      <c r="H5" s="3">
        <v>20180302</v>
      </c>
      <c r="I5" s="3">
        <v>0</v>
      </c>
      <c r="J5" s="4">
        <v>700</v>
      </c>
      <c r="K5" s="3">
        <v>0</v>
      </c>
      <c r="L5" s="3">
        <v>0</v>
      </c>
      <c r="M5" s="3"/>
      <c r="N5" s="3" t="s">
        <v>18</v>
      </c>
      <c r="O5" s="3"/>
    </row>
    <row r="6" spans="1:15" ht="30" x14ac:dyDescent="0.25">
      <c r="A6" s="5">
        <v>43236</v>
      </c>
      <c r="B6" s="3" t="s">
        <v>59</v>
      </c>
      <c r="C6" s="3" t="s">
        <v>15</v>
      </c>
      <c r="D6" s="3">
        <v>6</v>
      </c>
      <c r="E6" s="3" t="s">
        <v>16</v>
      </c>
      <c r="F6" s="5">
        <v>43031</v>
      </c>
      <c r="G6" s="3" t="s">
        <v>17</v>
      </c>
      <c r="H6" s="3">
        <v>20180302</v>
      </c>
      <c r="I6" s="3">
        <v>0</v>
      </c>
      <c r="J6" s="4">
        <v>220</v>
      </c>
      <c r="K6" s="3">
        <v>0</v>
      </c>
      <c r="L6" s="3">
        <v>0</v>
      </c>
      <c r="M6" s="3"/>
      <c r="N6" s="3" t="s">
        <v>18</v>
      </c>
      <c r="O6" s="3"/>
    </row>
    <row r="7" spans="1:15" ht="30" x14ac:dyDescent="0.25">
      <c r="A7" s="5">
        <v>43236</v>
      </c>
      <c r="B7" s="3" t="s">
        <v>28</v>
      </c>
      <c r="C7" s="3" t="s">
        <v>15</v>
      </c>
      <c r="D7" s="3">
        <v>6</v>
      </c>
      <c r="E7" s="3" t="s">
        <v>16</v>
      </c>
      <c r="F7" s="5">
        <v>42974</v>
      </c>
      <c r="G7" s="3" t="s">
        <v>19</v>
      </c>
      <c r="H7" s="3">
        <v>20180123</v>
      </c>
      <c r="I7" s="3">
        <v>140</v>
      </c>
      <c r="J7" s="4">
        <v>1756.17</v>
      </c>
      <c r="K7" s="3">
        <v>-140</v>
      </c>
      <c r="L7" s="3">
        <v>0</v>
      </c>
      <c r="M7" s="3"/>
      <c r="N7" s="3" t="s">
        <v>18</v>
      </c>
      <c r="O7" s="3"/>
    </row>
    <row r="8" spans="1:15" ht="30" x14ac:dyDescent="0.25">
      <c r="A8" s="5">
        <v>43236</v>
      </c>
      <c r="B8" s="3" t="s">
        <v>29</v>
      </c>
      <c r="C8" s="3" t="s">
        <v>15</v>
      </c>
      <c r="D8" s="3">
        <v>6</v>
      </c>
      <c r="E8" s="3" t="s">
        <v>16</v>
      </c>
      <c r="F8" s="5">
        <v>42454</v>
      </c>
      <c r="G8" s="3" t="s">
        <v>17</v>
      </c>
      <c r="H8" s="3">
        <v>20171229</v>
      </c>
      <c r="I8" s="3">
        <v>0</v>
      </c>
      <c r="J8" s="4">
        <v>2340</v>
      </c>
      <c r="K8" s="3">
        <v>0</v>
      </c>
      <c r="L8" s="3">
        <v>0</v>
      </c>
      <c r="M8" s="3"/>
      <c r="N8" s="3" t="s">
        <v>18</v>
      </c>
      <c r="O8" s="3" t="s">
        <v>18</v>
      </c>
    </row>
    <row r="9" spans="1:15" ht="30" x14ac:dyDescent="0.25">
      <c r="A9" s="5">
        <v>43236</v>
      </c>
      <c r="B9" s="3" t="s">
        <v>56</v>
      </c>
      <c r="C9" s="3" t="s">
        <v>15</v>
      </c>
      <c r="D9" s="3">
        <v>6</v>
      </c>
      <c r="E9" s="3" t="s">
        <v>16</v>
      </c>
      <c r="F9" s="5">
        <v>42240</v>
      </c>
      <c r="G9" s="3" t="s">
        <v>17</v>
      </c>
      <c r="H9" s="3">
        <v>20171229</v>
      </c>
      <c r="I9" s="3">
        <v>0</v>
      </c>
      <c r="J9" s="4">
        <v>17550</v>
      </c>
      <c r="K9" s="3">
        <v>0</v>
      </c>
      <c r="L9" s="3">
        <v>0</v>
      </c>
      <c r="M9" s="3"/>
      <c r="N9" s="3" t="s">
        <v>18</v>
      </c>
      <c r="O9" s="3" t="s">
        <v>18</v>
      </c>
    </row>
    <row r="10" spans="1:15" ht="30" x14ac:dyDescent="0.25">
      <c r="A10" s="5">
        <v>43236</v>
      </c>
      <c r="B10" s="3" t="s">
        <v>39</v>
      </c>
      <c r="C10" s="3" t="s">
        <v>15</v>
      </c>
      <c r="D10" s="3">
        <v>6</v>
      </c>
      <c r="E10" s="3" t="s">
        <v>16</v>
      </c>
      <c r="F10" s="5">
        <v>42625</v>
      </c>
      <c r="G10" s="3" t="s">
        <v>17</v>
      </c>
      <c r="H10" s="3">
        <v>20171228</v>
      </c>
      <c r="I10" s="3">
        <v>0</v>
      </c>
      <c r="J10" s="4">
        <v>580</v>
      </c>
      <c r="K10" s="3">
        <v>0</v>
      </c>
      <c r="L10" s="3">
        <v>0</v>
      </c>
      <c r="M10" s="3"/>
      <c r="N10" s="3"/>
      <c r="O10" s="3" t="s">
        <v>18</v>
      </c>
    </row>
    <row r="11" spans="1:15" ht="30" x14ac:dyDescent="0.25">
      <c r="A11" s="5">
        <v>43236</v>
      </c>
      <c r="B11" s="3" t="s">
        <v>54</v>
      </c>
      <c r="C11" s="3" t="s">
        <v>15</v>
      </c>
      <c r="D11" s="3">
        <v>6</v>
      </c>
      <c r="E11" s="3" t="s">
        <v>16</v>
      </c>
      <c r="F11" s="5">
        <v>42596</v>
      </c>
      <c r="G11" s="3" t="s">
        <v>19</v>
      </c>
      <c r="H11" s="3">
        <v>20171228</v>
      </c>
      <c r="I11" s="3">
        <v>3380</v>
      </c>
      <c r="J11" s="4">
        <v>17550</v>
      </c>
      <c r="K11" s="3">
        <v>-3380</v>
      </c>
      <c r="L11" s="3">
        <v>-3380</v>
      </c>
      <c r="M11" s="3"/>
      <c r="N11" s="3"/>
      <c r="O11" s="3" t="s">
        <v>18</v>
      </c>
    </row>
    <row r="12" spans="1:15" ht="30" x14ac:dyDescent="0.25">
      <c r="A12" s="5">
        <v>43236</v>
      </c>
      <c r="B12" s="3" t="s">
        <v>57</v>
      </c>
      <c r="C12" s="3" t="s">
        <v>15</v>
      </c>
      <c r="D12" s="3">
        <v>6</v>
      </c>
      <c r="E12" s="3" t="s">
        <v>16</v>
      </c>
      <c r="F12" s="5">
        <v>42547</v>
      </c>
      <c r="G12" s="3" t="s">
        <v>17</v>
      </c>
      <c r="H12" s="3">
        <v>20171228</v>
      </c>
      <c r="I12" s="3">
        <v>0</v>
      </c>
      <c r="J12" s="4">
        <v>35100</v>
      </c>
      <c r="K12" s="3">
        <v>0</v>
      </c>
      <c r="L12" s="3">
        <v>0</v>
      </c>
      <c r="M12" s="3"/>
      <c r="N12" s="3"/>
      <c r="O12" s="3" t="s">
        <v>18</v>
      </c>
    </row>
    <row r="13" spans="1:15" ht="30" x14ac:dyDescent="0.25">
      <c r="A13" s="5">
        <v>43236</v>
      </c>
      <c r="B13" s="3" t="s">
        <v>20</v>
      </c>
      <c r="C13" s="3" t="s">
        <v>15</v>
      </c>
      <c r="D13" s="3">
        <v>6</v>
      </c>
      <c r="E13" s="3" t="s">
        <v>16</v>
      </c>
      <c r="F13" s="5">
        <v>42123</v>
      </c>
      <c r="G13" s="3" t="s">
        <v>19</v>
      </c>
      <c r="H13" s="3">
        <v>20171213</v>
      </c>
      <c r="I13" s="3">
        <v>8015.04</v>
      </c>
      <c r="J13" s="4">
        <v>1170</v>
      </c>
      <c r="K13" s="3">
        <v>-8015.04</v>
      </c>
      <c r="L13" s="3">
        <v>-8015.04</v>
      </c>
      <c r="M13" s="3"/>
      <c r="N13" s="3"/>
      <c r="O13" s="3" t="s">
        <v>18</v>
      </c>
    </row>
    <row r="14" spans="1:15" ht="30" x14ac:dyDescent="0.25">
      <c r="A14" s="5">
        <v>43236</v>
      </c>
      <c r="B14" s="3" t="s">
        <v>30</v>
      </c>
      <c r="C14" s="3" t="s">
        <v>15</v>
      </c>
      <c r="D14" s="3">
        <v>6</v>
      </c>
      <c r="E14" s="3" t="s">
        <v>16</v>
      </c>
      <c r="F14" s="5">
        <v>42304</v>
      </c>
      <c r="G14" s="3" t="s">
        <v>17</v>
      </c>
      <c r="H14" s="3">
        <v>20171211</v>
      </c>
      <c r="I14" s="3">
        <v>0</v>
      </c>
      <c r="J14" s="4">
        <v>2340</v>
      </c>
      <c r="K14" s="3">
        <v>0</v>
      </c>
      <c r="L14" s="3">
        <v>0</v>
      </c>
      <c r="M14" s="3"/>
      <c r="N14" s="3"/>
      <c r="O14" s="3" t="s">
        <v>18</v>
      </c>
    </row>
    <row r="15" spans="1:15" ht="30" x14ac:dyDescent="0.25">
      <c r="A15" s="5">
        <v>43236</v>
      </c>
      <c r="B15" s="3" t="s">
        <v>31</v>
      </c>
      <c r="C15" s="3" t="s">
        <v>15</v>
      </c>
      <c r="D15" s="3">
        <v>6</v>
      </c>
      <c r="E15" s="3" t="s">
        <v>16</v>
      </c>
      <c r="F15" s="5">
        <v>42500</v>
      </c>
      <c r="G15" s="3" t="s">
        <v>17</v>
      </c>
      <c r="H15" s="3">
        <v>20171211</v>
      </c>
      <c r="I15" s="3">
        <v>0</v>
      </c>
      <c r="J15" s="4">
        <v>5850</v>
      </c>
      <c r="K15" s="3">
        <v>0</v>
      </c>
      <c r="L15" s="3">
        <v>0</v>
      </c>
      <c r="M15" s="3"/>
      <c r="N15" s="3" t="s">
        <v>18</v>
      </c>
      <c r="O15" s="3"/>
    </row>
    <row r="16" spans="1:15" ht="30" x14ac:dyDescent="0.25">
      <c r="A16" s="5">
        <v>43236</v>
      </c>
      <c r="B16" s="3" t="s">
        <v>48</v>
      </c>
      <c r="C16" s="3" t="s">
        <v>15</v>
      </c>
      <c r="D16" s="3">
        <v>6</v>
      </c>
      <c r="E16" s="3" t="s">
        <v>16</v>
      </c>
      <c r="F16" s="5">
        <v>42389</v>
      </c>
      <c r="G16" s="3" t="s">
        <v>17</v>
      </c>
      <c r="H16" s="3">
        <v>20171211</v>
      </c>
      <c r="I16" s="3">
        <v>0</v>
      </c>
      <c r="J16" s="4">
        <v>3510</v>
      </c>
      <c r="K16" s="3">
        <v>0</v>
      </c>
      <c r="L16" s="3">
        <v>0</v>
      </c>
      <c r="M16" s="3"/>
      <c r="N16" s="3"/>
      <c r="O16" s="3" t="s">
        <v>18</v>
      </c>
    </row>
    <row r="17" spans="1:15" ht="30" x14ac:dyDescent="0.25">
      <c r="A17" s="5">
        <v>43236</v>
      </c>
      <c r="B17" s="3" t="s">
        <v>55</v>
      </c>
      <c r="C17" s="3" t="s">
        <v>15</v>
      </c>
      <c r="D17" s="3">
        <v>6</v>
      </c>
      <c r="E17" s="3" t="s">
        <v>16</v>
      </c>
      <c r="F17" s="5">
        <v>42931</v>
      </c>
      <c r="G17" s="3" t="s">
        <v>19</v>
      </c>
      <c r="H17" s="3">
        <v>20171201</v>
      </c>
      <c r="I17" s="3">
        <v>480</v>
      </c>
      <c r="J17" s="4">
        <v>1756.17</v>
      </c>
      <c r="K17" s="3">
        <v>-480</v>
      </c>
      <c r="L17" s="3">
        <v>0</v>
      </c>
      <c r="M17" s="3"/>
      <c r="N17" s="3" t="s">
        <v>18</v>
      </c>
      <c r="O17" s="3"/>
    </row>
    <row r="18" spans="1:15" ht="30" x14ac:dyDescent="0.25">
      <c r="A18" s="5">
        <v>43236</v>
      </c>
      <c r="B18" s="3" t="s">
        <v>50</v>
      </c>
      <c r="C18" s="3" t="s">
        <v>15</v>
      </c>
      <c r="D18" s="3">
        <v>6</v>
      </c>
      <c r="E18" s="3" t="s">
        <v>16</v>
      </c>
      <c r="F18" s="5">
        <v>42618</v>
      </c>
      <c r="G18" s="3" t="s">
        <v>19</v>
      </c>
      <c r="H18" s="3">
        <v>20171108</v>
      </c>
      <c r="I18" s="3">
        <v>3000</v>
      </c>
      <c r="J18" s="4">
        <v>12540</v>
      </c>
      <c r="K18" s="3">
        <v>-3000</v>
      </c>
      <c r="L18" s="3">
        <v>-3000</v>
      </c>
      <c r="M18" s="3"/>
      <c r="N18" s="3"/>
      <c r="O18" s="3" t="s">
        <v>18</v>
      </c>
    </row>
    <row r="19" spans="1:15" ht="30" x14ac:dyDescent="0.25">
      <c r="A19" s="5">
        <v>43236</v>
      </c>
      <c r="B19" s="3" t="s">
        <v>25</v>
      </c>
      <c r="C19" s="3" t="s">
        <v>15</v>
      </c>
      <c r="D19" s="3">
        <v>6</v>
      </c>
      <c r="E19" s="3" t="s">
        <v>16</v>
      </c>
      <c r="F19" s="5">
        <v>42530</v>
      </c>
      <c r="G19" s="3" t="s">
        <v>19</v>
      </c>
      <c r="H19" s="3">
        <v>20171018</v>
      </c>
      <c r="I19" s="3">
        <v>300</v>
      </c>
      <c r="J19" s="4">
        <v>1711</v>
      </c>
      <c r="K19" s="3">
        <v>-300</v>
      </c>
      <c r="L19" s="3">
        <v>-300</v>
      </c>
      <c r="M19" s="3"/>
      <c r="N19" s="3" t="s">
        <v>18</v>
      </c>
      <c r="O19" s="3"/>
    </row>
    <row r="20" spans="1:15" ht="30" x14ac:dyDescent="0.25">
      <c r="A20" s="5">
        <v>43236</v>
      </c>
      <c r="B20" s="3" t="s">
        <v>22</v>
      </c>
      <c r="C20" s="3" t="s">
        <v>15</v>
      </c>
      <c r="D20" s="3">
        <v>6</v>
      </c>
      <c r="E20" s="3" t="s">
        <v>16</v>
      </c>
      <c r="F20" s="5">
        <v>42590</v>
      </c>
      <c r="G20" s="3" t="s">
        <v>17</v>
      </c>
      <c r="H20" s="3">
        <v>20171005</v>
      </c>
      <c r="I20" s="3">
        <v>0</v>
      </c>
      <c r="J20" s="4">
        <v>1756</v>
      </c>
      <c r="K20" s="3">
        <v>0</v>
      </c>
      <c r="L20" s="3">
        <v>0</v>
      </c>
      <c r="M20" s="3"/>
      <c r="N20" s="3" t="s">
        <v>18</v>
      </c>
      <c r="O20" s="3"/>
    </row>
    <row r="21" spans="1:15" ht="30" x14ac:dyDescent="0.25">
      <c r="A21" s="5">
        <v>43236</v>
      </c>
      <c r="B21" s="3" t="s">
        <v>24</v>
      </c>
      <c r="C21" s="3" t="s">
        <v>15</v>
      </c>
      <c r="D21" s="3">
        <v>6</v>
      </c>
      <c r="E21" s="3" t="s">
        <v>16</v>
      </c>
      <c r="F21" s="5">
        <v>42585</v>
      </c>
      <c r="G21" s="3" t="s">
        <v>17</v>
      </c>
      <c r="H21" s="3">
        <v>20171005</v>
      </c>
      <c r="I21" s="3">
        <v>0</v>
      </c>
      <c r="J21" s="4">
        <v>1711</v>
      </c>
      <c r="K21" s="3">
        <v>0</v>
      </c>
      <c r="L21" s="3">
        <v>0</v>
      </c>
      <c r="M21" s="3"/>
      <c r="N21" s="3" t="s">
        <v>18</v>
      </c>
      <c r="O21" s="3"/>
    </row>
    <row r="22" spans="1:15" ht="30" x14ac:dyDescent="0.25">
      <c r="A22" s="5">
        <v>43236</v>
      </c>
      <c r="B22" s="3" t="s">
        <v>33</v>
      </c>
      <c r="C22" s="3" t="s">
        <v>15</v>
      </c>
      <c r="D22" s="3">
        <v>6</v>
      </c>
      <c r="E22" s="3" t="s">
        <v>16</v>
      </c>
      <c r="F22" s="5">
        <v>42511</v>
      </c>
      <c r="G22" s="3" t="s">
        <v>17</v>
      </c>
      <c r="H22" s="3">
        <v>20170926</v>
      </c>
      <c r="I22" s="3">
        <v>0</v>
      </c>
      <c r="J22" s="4">
        <v>3410</v>
      </c>
      <c r="K22" s="3">
        <v>0</v>
      </c>
      <c r="L22" s="3">
        <v>0</v>
      </c>
      <c r="M22" s="3"/>
      <c r="N22" s="3" t="s">
        <v>18</v>
      </c>
      <c r="O22" s="3"/>
    </row>
    <row r="23" spans="1:15" ht="30" x14ac:dyDescent="0.25">
      <c r="A23" s="5">
        <v>43236</v>
      </c>
      <c r="B23" s="3" t="s">
        <v>41</v>
      </c>
      <c r="C23" s="3" t="s">
        <v>15</v>
      </c>
      <c r="D23" s="3">
        <v>6</v>
      </c>
      <c r="E23" s="3" t="s">
        <v>16</v>
      </c>
      <c r="F23" s="5">
        <v>41852</v>
      </c>
      <c r="G23" s="3" t="s">
        <v>19</v>
      </c>
      <c r="H23" s="3">
        <v>20170831</v>
      </c>
      <c r="I23" s="3">
        <v>8692.7000000000007</v>
      </c>
      <c r="J23" s="4">
        <v>17100</v>
      </c>
      <c r="K23" s="3">
        <v>-8692.7000000000007</v>
      </c>
      <c r="L23" s="3">
        <v>-8692.7000000000007</v>
      </c>
      <c r="M23" s="3"/>
      <c r="N23" s="3"/>
      <c r="O23" s="3" t="s">
        <v>18</v>
      </c>
    </row>
    <row r="24" spans="1:15" ht="30" x14ac:dyDescent="0.25">
      <c r="A24" s="5">
        <v>43236</v>
      </c>
      <c r="B24" s="3" t="s">
        <v>44</v>
      </c>
      <c r="C24" s="3" t="s">
        <v>15</v>
      </c>
      <c r="D24" s="3">
        <v>6</v>
      </c>
      <c r="E24" s="3" t="s">
        <v>16</v>
      </c>
      <c r="F24" s="5">
        <v>42308</v>
      </c>
      <c r="G24" s="3" t="s">
        <v>19</v>
      </c>
      <c r="H24" s="3">
        <v>20170523</v>
      </c>
      <c r="I24" s="3">
        <v>1453.76</v>
      </c>
      <c r="J24" s="4">
        <v>3420</v>
      </c>
      <c r="K24" s="3">
        <v>-1453.76</v>
      </c>
      <c r="L24" s="3">
        <v>-1453.76</v>
      </c>
      <c r="M24" s="3"/>
      <c r="N24" s="3"/>
      <c r="O24" s="3" t="s">
        <v>18</v>
      </c>
    </row>
    <row r="25" spans="1:15" ht="30" x14ac:dyDescent="0.25">
      <c r="A25" s="5">
        <v>43236</v>
      </c>
      <c r="B25" s="3" t="s">
        <v>21</v>
      </c>
      <c r="C25" s="3" t="s">
        <v>15</v>
      </c>
      <c r="D25" s="3">
        <v>6</v>
      </c>
      <c r="E25" s="3" t="s">
        <v>16</v>
      </c>
      <c r="F25" s="5">
        <v>42200</v>
      </c>
      <c r="G25" s="3" t="s">
        <v>17</v>
      </c>
      <c r="H25" s="3">
        <v>20170522</v>
      </c>
      <c r="I25" s="3">
        <v>0</v>
      </c>
      <c r="J25" s="4">
        <v>5700</v>
      </c>
      <c r="K25" s="3">
        <v>0</v>
      </c>
      <c r="L25" s="3">
        <v>0</v>
      </c>
      <c r="M25" s="3"/>
      <c r="N25" s="3"/>
      <c r="O25" s="3" t="s">
        <v>18</v>
      </c>
    </row>
    <row r="26" spans="1:15" ht="30" x14ac:dyDescent="0.25">
      <c r="A26" s="5">
        <v>43236</v>
      </c>
      <c r="B26" s="3" t="s">
        <v>52</v>
      </c>
      <c r="C26" s="3" t="s">
        <v>15</v>
      </c>
      <c r="D26" s="3">
        <v>6</v>
      </c>
      <c r="E26" s="3" t="s">
        <v>16</v>
      </c>
      <c r="F26" s="5">
        <v>42177</v>
      </c>
      <c r="G26" s="3" t="s">
        <v>17</v>
      </c>
      <c r="H26" s="3">
        <v>20170522</v>
      </c>
      <c r="I26" s="3">
        <v>0</v>
      </c>
      <c r="J26" s="4">
        <v>5700</v>
      </c>
      <c r="K26" s="3">
        <v>0</v>
      </c>
      <c r="L26" s="3">
        <v>0</v>
      </c>
      <c r="M26" s="3"/>
      <c r="N26" s="3"/>
      <c r="O26" s="3" t="s">
        <v>18</v>
      </c>
    </row>
    <row r="27" spans="1:15" ht="30" x14ac:dyDescent="0.25">
      <c r="A27" s="5">
        <v>43236</v>
      </c>
      <c r="B27" s="3" t="s">
        <v>23</v>
      </c>
      <c r="C27" s="3" t="s">
        <v>15</v>
      </c>
      <c r="D27" s="3">
        <v>6</v>
      </c>
      <c r="E27" s="3" t="s">
        <v>16</v>
      </c>
      <c r="F27" s="5">
        <v>42505</v>
      </c>
      <c r="G27" s="3" t="s">
        <v>17</v>
      </c>
      <c r="H27" s="3">
        <v>20170518</v>
      </c>
      <c r="I27" s="3">
        <v>0</v>
      </c>
      <c r="J27" s="4">
        <v>1711</v>
      </c>
      <c r="K27" s="3">
        <v>0</v>
      </c>
      <c r="L27" s="3">
        <v>0</v>
      </c>
      <c r="M27" s="3"/>
      <c r="N27" s="3" t="s">
        <v>18</v>
      </c>
      <c r="O27" s="3"/>
    </row>
    <row r="28" spans="1:15" ht="30" x14ac:dyDescent="0.25">
      <c r="A28" s="5">
        <v>43236</v>
      </c>
      <c r="B28" s="3" t="s">
        <v>35</v>
      </c>
      <c r="C28" s="3" t="s">
        <v>15</v>
      </c>
      <c r="D28" s="3">
        <v>6</v>
      </c>
      <c r="E28" s="3" t="s">
        <v>16</v>
      </c>
      <c r="F28" s="5">
        <v>42551</v>
      </c>
      <c r="G28" s="3" t="s">
        <v>17</v>
      </c>
      <c r="H28" s="3">
        <v>20170518</v>
      </c>
      <c r="I28" s="3">
        <v>0</v>
      </c>
      <c r="J28" s="4">
        <v>1711.14</v>
      </c>
      <c r="K28" s="3">
        <v>0</v>
      </c>
      <c r="L28" s="3">
        <v>0</v>
      </c>
      <c r="M28" s="3"/>
      <c r="N28" s="3"/>
      <c r="O28" s="3" t="s">
        <v>18</v>
      </c>
    </row>
    <row r="29" spans="1:15" ht="30" x14ac:dyDescent="0.25">
      <c r="A29" s="5">
        <v>43236</v>
      </c>
      <c r="B29" s="3" t="s">
        <v>51</v>
      </c>
      <c r="C29" s="3" t="s">
        <v>15</v>
      </c>
      <c r="D29" s="3">
        <v>6</v>
      </c>
      <c r="E29" s="3" t="s">
        <v>16</v>
      </c>
      <c r="F29" s="5">
        <v>42654</v>
      </c>
      <c r="G29" s="3" t="s">
        <v>17</v>
      </c>
      <c r="H29" s="3">
        <v>20170518</v>
      </c>
      <c r="I29" s="3">
        <v>0</v>
      </c>
      <c r="J29" s="4">
        <v>1711</v>
      </c>
      <c r="K29" s="3">
        <v>0</v>
      </c>
      <c r="L29" s="3">
        <v>0</v>
      </c>
      <c r="M29" s="3"/>
      <c r="N29" s="3" t="s">
        <v>18</v>
      </c>
      <c r="O29" s="3"/>
    </row>
    <row r="30" spans="1:15" ht="30" x14ac:dyDescent="0.25">
      <c r="A30" s="5">
        <v>43236</v>
      </c>
      <c r="B30" s="3" t="s">
        <v>36</v>
      </c>
      <c r="C30" s="3" t="s">
        <v>15</v>
      </c>
      <c r="D30" s="3">
        <v>6</v>
      </c>
      <c r="E30" s="3" t="s">
        <v>16</v>
      </c>
      <c r="F30" s="5">
        <v>42619</v>
      </c>
      <c r="G30" s="3" t="s">
        <v>17</v>
      </c>
      <c r="H30" s="3">
        <v>20170517</v>
      </c>
      <c r="I30" s="3">
        <v>0</v>
      </c>
      <c r="J30" s="4">
        <v>1711</v>
      </c>
      <c r="K30" s="3">
        <v>0</v>
      </c>
      <c r="L30" s="3">
        <v>0</v>
      </c>
      <c r="M30" s="3"/>
      <c r="N30" s="3" t="s">
        <v>18</v>
      </c>
      <c r="O30" s="3"/>
    </row>
    <row r="31" spans="1:15" ht="30" x14ac:dyDescent="0.25">
      <c r="A31" s="5">
        <v>43236</v>
      </c>
      <c r="B31" s="3" t="s">
        <v>42</v>
      </c>
      <c r="C31" s="3" t="s">
        <v>15</v>
      </c>
      <c r="D31" s="3">
        <v>6</v>
      </c>
      <c r="E31" s="3" t="s">
        <v>16</v>
      </c>
      <c r="F31" s="5">
        <v>41846</v>
      </c>
      <c r="G31" s="3" t="s">
        <v>17</v>
      </c>
      <c r="H31" s="3">
        <v>20170517</v>
      </c>
      <c r="I31" s="3">
        <v>0</v>
      </c>
      <c r="J31" s="4">
        <v>5700</v>
      </c>
      <c r="K31" s="3">
        <v>0</v>
      </c>
      <c r="L31" s="3">
        <v>0</v>
      </c>
      <c r="M31" s="3"/>
      <c r="N31" s="3"/>
      <c r="O31" s="3" t="s">
        <v>18</v>
      </c>
    </row>
    <row r="32" spans="1:15" ht="30" x14ac:dyDescent="0.25">
      <c r="A32" s="5">
        <v>43236</v>
      </c>
      <c r="B32" s="3" t="s">
        <v>49</v>
      </c>
      <c r="C32" s="3" t="s">
        <v>15</v>
      </c>
      <c r="D32" s="3">
        <v>6</v>
      </c>
      <c r="E32" s="3" t="s">
        <v>16</v>
      </c>
      <c r="F32" s="5">
        <v>42611</v>
      </c>
      <c r="G32" s="3" t="s">
        <v>17</v>
      </c>
      <c r="H32" s="3">
        <v>20170517</v>
      </c>
      <c r="I32" s="3">
        <v>0</v>
      </c>
      <c r="J32" s="4">
        <v>1711</v>
      </c>
      <c r="K32" s="3">
        <v>0</v>
      </c>
      <c r="L32" s="3">
        <v>0</v>
      </c>
      <c r="M32" s="3"/>
      <c r="N32" s="3" t="s">
        <v>18</v>
      </c>
      <c r="O32" s="3"/>
    </row>
    <row r="33" spans="1:15" ht="30" x14ac:dyDescent="0.25">
      <c r="A33" s="5">
        <v>43236</v>
      </c>
      <c r="B33" s="3" t="s">
        <v>58</v>
      </c>
      <c r="C33" s="3" t="s">
        <v>15</v>
      </c>
      <c r="D33" s="3">
        <v>6</v>
      </c>
      <c r="E33" s="3" t="s">
        <v>16</v>
      </c>
      <c r="F33" s="5">
        <v>42571</v>
      </c>
      <c r="G33" s="3" t="s">
        <v>17</v>
      </c>
      <c r="H33" s="3">
        <v>20170516</v>
      </c>
      <c r="I33" s="3">
        <v>0</v>
      </c>
      <c r="J33" s="4">
        <v>1711</v>
      </c>
      <c r="K33" s="3">
        <v>0</v>
      </c>
      <c r="L33" s="3">
        <v>0</v>
      </c>
      <c r="M33" s="3"/>
      <c r="N33" s="3"/>
      <c r="O33" s="3" t="s">
        <v>18</v>
      </c>
    </row>
    <row r="34" spans="1:15" ht="30" x14ac:dyDescent="0.25">
      <c r="A34" s="5">
        <v>43236</v>
      </c>
      <c r="B34" s="3" t="s">
        <v>47</v>
      </c>
      <c r="C34" s="3" t="s">
        <v>15</v>
      </c>
      <c r="D34" s="3">
        <v>6</v>
      </c>
      <c r="E34" s="3" t="s">
        <v>16</v>
      </c>
      <c r="F34" s="5">
        <v>42218</v>
      </c>
      <c r="G34" s="3" t="s">
        <v>17</v>
      </c>
      <c r="H34" s="3">
        <v>20170508</v>
      </c>
      <c r="I34" s="3">
        <v>0</v>
      </c>
      <c r="J34" s="4">
        <v>1846</v>
      </c>
      <c r="K34" s="3">
        <v>0</v>
      </c>
      <c r="L34" s="3">
        <v>0</v>
      </c>
      <c r="M34" s="3"/>
      <c r="N34" s="3"/>
      <c r="O34" s="3" t="s">
        <v>18</v>
      </c>
    </row>
    <row r="35" spans="1:15" ht="30" x14ac:dyDescent="0.25">
      <c r="A35" s="5">
        <v>43236</v>
      </c>
      <c r="B35" s="3" t="s">
        <v>38</v>
      </c>
      <c r="C35" s="3" t="s">
        <v>15</v>
      </c>
      <c r="D35" s="3">
        <v>6</v>
      </c>
      <c r="E35" s="3" t="s">
        <v>16</v>
      </c>
      <c r="F35" s="5">
        <v>42625</v>
      </c>
      <c r="G35" s="3" t="s">
        <v>19</v>
      </c>
      <c r="H35" s="3">
        <v>20170504</v>
      </c>
      <c r="I35" s="3">
        <v>1500</v>
      </c>
      <c r="J35" s="4">
        <v>1711</v>
      </c>
      <c r="K35" s="3">
        <v>-1500</v>
      </c>
      <c r="L35" s="3">
        <v>-1500</v>
      </c>
      <c r="M35" s="3"/>
      <c r="N35" s="3" t="s">
        <v>18</v>
      </c>
      <c r="O35" s="3" t="s">
        <v>18</v>
      </c>
    </row>
    <row r="36" spans="1:15" ht="30" x14ac:dyDescent="0.25">
      <c r="A36" s="5">
        <v>43236</v>
      </c>
      <c r="B36" s="3" t="s">
        <v>34</v>
      </c>
      <c r="C36" s="3" t="s">
        <v>15</v>
      </c>
      <c r="D36" s="3">
        <v>6</v>
      </c>
      <c r="E36" s="3" t="s">
        <v>16</v>
      </c>
      <c r="F36" s="5">
        <v>42506</v>
      </c>
      <c r="G36" s="3" t="s">
        <v>19</v>
      </c>
      <c r="H36" s="3">
        <v>20170428</v>
      </c>
      <c r="I36" s="3">
        <v>130</v>
      </c>
      <c r="J36" s="4">
        <v>1711</v>
      </c>
      <c r="K36" s="3">
        <v>-130</v>
      </c>
      <c r="L36" s="3">
        <v>-130</v>
      </c>
      <c r="M36" s="3"/>
      <c r="N36" s="3" t="s">
        <v>18</v>
      </c>
      <c r="O36" s="3"/>
    </row>
    <row r="37" spans="1:15" ht="30" x14ac:dyDescent="0.25">
      <c r="A37" s="5">
        <v>43236</v>
      </c>
      <c r="B37" s="3" t="s">
        <v>37</v>
      </c>
      <c r="C37" s="3" t="s">
        <v>15</v>
      </c>
      <c r="D37" s="3">
        <v>6</v>
      </c>
      <c r="E37" s="3" t="s">
        <v>16</v>
      </c>
      <c r="F37" s="5">
        <v>42621</v>
      </c>
      <c r="G37" s="3" t="s">
        <v>19</v>
      </c>
      <c r="H37" s="3">
        <v>20170428</v>
      </c>
      <c r="I37" s="3">
        <v>700</v>
      </c>
      <c r="J37" s="4">
        <v>1711</v>
      </c>
      <c r="K37" s="3">
        <v>-700</v>
      </c>
      <c r="L37" s="3">
        <v>-700</v>
      </c>
      <c r="M37" s="3"/>
      <c r="N37" s="3"/>
      <c r="O37" s="3" t="s">
        <v>18</v>
      </c>
    </row>
    <row r="38" spans="1:15" ht="30" x14ac:dyDescent="0.25">
      <c r="A38" s="5">
        <v>43236</v>
      </c>
      <c r="B38" s="3" t="s">
        <v>43</v>
      </c>
      <c r="C38" s="3" t="s">
        <v>15</v>
      </c>
      <c r="D38" s="3">
        <v>6</v>
      </c>
      <c r="E38" s="3" t="s">
        <v>16</v>
      </c>
      <c r="F38" s="5">
        <v>41771</v>
      </c>
      <c r="G38" s="3" t="s">
        <v>19</v>
      </c>
      <c r="H38" s="3">
        <v>20170413</v>
      </c>
      <c r="I38" s="3">
        <v>28172</v>
      </c>
      <c r="J38" s="4">
        <v>61500</v>
      </c>
      <c r="K38" s="3">
        <v>-10000</v>
      </c>
      <c r="L38" s="3">
        <v>-10000</v>
      </c>
      <c r="M38" s="3"/>
      <c r="N38" s="3"/>
      <c r="O38" s="3" t="s">
        <v>18</v>
      </c>
    </row>
    <row r="39" spans="1:15" ht="30" x14ac:dyDescent="0.25">
      <c r="A39" s="5">
        <v>43236</v>
      </c>
      <c r="B39" s="3" t="s">
        <v>53</v>
      </c>
      <c r="C39" s="3" t="s">
        <v>15</v>
      </c>
      <c r="D39" s="3">
        <v>6</v>
      </c>
      <c r="E39" s="3" t="s">
        <v>16</v>
      </c>
      <c r="F39" s="5">
        <v>42389</v>
      </c>
      <c r="G39" s="3" t="s">
        <v>17</v>
      </c>
      <c r="H39" s="3">
        <v>20170330</v>
      </c>
      <c r="I39" s="3">
        <v>0</v>
      </c>
      <c r="J39" s="4">
        <v>3207</v>
      </c>
      <c r="K39" s="3">
        <v>0</v>
      </c>
      <c r="L39" s="3">
        <v>0</v>
      </c>
      <c r="M39" s="3"/>
      <c r="N39" s="3" t="s">
        <v>18</v>
      </c>
      <c r="O39" s="3" t="s">
        <v>18</v>
      </c>
    </row>
    <row r="40" spans="1:15" ht="30" x14ac:dyDescent="0.25">
      <c r="A40" s="5">
        <v>43236</v>
      </c>
      <c r="B40" s="3" t="s">
        <v>45</v>
      </c>
      <c r="C40" s="3" t="s">
        <v>15</v>
      </c>
      <c r="D40" s="3">
        <v>6</v>
      </c>
      <c r="E40" s="3" t="s">
        <v>16</v>
      </c>
      <c r="F40" s="5">
        <v>42382</v>
      </c>
      <c r="G40" s="3" t="s">
        <v>19</v>
      </c>
      <c r="H40" s="3">
        <v>20170221</v>
      </c>
      <c r="I40" s="3">
        <v>5000</v>
      </c>
      <c r="J40" s="4">
        <v>3422.28</v>
      </c>
      <c r="K40" s="3">
        <v>-5000</v>
      </c>
      <c r="L40" s="3">
        <v>-5000</v>
      </c>
      <c r="M40" s="3"/>
      <c r="N40" s="3" t="s">
        <v>18</v>
      </c>
      <c r="O40" s="3" t="s">
        <v>18</v>
      </c>
    </row>
    <row r="41" spans="1:15" ht="30" x14ac:dyDescent="0.25">
      <c r="A41" s="5">
        <v>43236</v>
      </c>
      <c r="B41" s="3" t="s">
        <v>32</v>
      </c>
      <c r="C41" s="3" t="s">
        <v>15</v>
      </c>
      <c r="D41" s="3">
        <v>6</v>
      </c>
      <c r="E41" s="3" t="s">
        <v>16</v>
      </c>
      <c r="F41" s="5">
        <v>41940</v>
      </c>
      <c r="G41" s="3" t="s">
        <v>19</v>
      </c>
      <c r="H41" s="3">
        <v>20151221</v>
      </c>
      <c r="I41" s="3">
        <v>3395.64</v>
      </c>
      <c r="J41" s="4">
        <v>22800</v>
      </c>
      <c r="K41" s="3">
        <v>-3395.64</v>
      </c>
      <c r="L41" s="3">
        <v>-3395.64</v>
      </c>
      <c r="M41" s="3"/>
      <c r="N41" s="3"/>
      <c r="O41" s="3" t="s">
        <v>18</v>
      </c>
    </row>
    <row r="42" spans="1:15" x14ac:dyDescent="0.25">
      <c r="I42" s="2">
        <f>SUM(I2:I41)</f>
        <v>64519.14</v>
      </c>
      <c r="J42" s="2">
        <f>SUM(J2:J41)</f>
        <v>260580.93000000002</v>
      </c>
    </row>
    <row r="45" spans="1:15" x14ac:dyDescent="0.25">
      <c r="I45" s="6">
        <f>I42/J42</f>
        <v>0.2475973203411316</v>
      </c>
      <c r="J45" s="6"/>
    </row>
  </sheetData>
  <sheetProtection algorithmName="SHA-512" hashValue="ec69YS2E9BjuqGdEcg8NH8a3H8JmFkVH6QTK7G9nNtRkETweohng0kibozReljUgGH1+/Ly872yo1ckNx1GylA==" saltValue="qrm4eRmVjNCDoDFzeJhtkA==" spinCount="100000" sheet="1" objects="1" scenarios="1" formatCells="0" formatColumns="0" formatRows="0" sort="0" autoFilter="0"/>
  <autoFilter ref="A1:O1" xr:uid="{FE37C6AB-51B9-4349-B224-C82096932619}">
    <sortState ref="A2:O41">
      <sortCondition descending="1" ref="H1"/>
    </sortState>
  </autoFilter>
  <mergeCells count="1">
    <mergeCell ref="I45:J4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&amp;CAnalisi 40 sinistri riservati e poi liquidati dal 01/01/2015 al 31/12/2017&amp;RElenco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05 16 11 13MUTvarie_012_si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Pesavento</dc:creator>
  <cp:lastModifiedBy>Emanuele</cp:lastModifiedBy>
  <cp:lastPrinted>2018-08-01T12:38:50Z</cp:lastPrinted>
  <dcterms:created xsi:type="dcterms:W3CDTF">2018-05-16T09:14:38Z</dcterms:created>
  <dcterms:modified xsi:type="dcterms:W3CDTF">2018-09-19T09:04:25Z</dcterms:modified>
</cp:coreProperties>
</file>