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3395" windowHeight="748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Foglio1!$A$1:$E$830</definedName>
    <definedName name="_xlnm.Print_Titles" localSheetId="0">Foglio1!$1:$1</definedName>
  </definedNames>
  <calcPr calcId="125725"/>
</workbook>
</file>

<file path=xl/calcChain.xml><?xml version="1.0" encoding="utf-8"?>
<calcChain xmlns="http://schemas.openxmlformats.org/spreadsheetml/2006/main">
  <c r="B833" i="1"/>
  <c r="B831" l="1"/>
  <c r="B829"/>
  <c r="B827"/>
  <c r="B825"/>
  <c r="B823"/>
  <c r="B821"/>
  <c r="B819"/>
  <c r="B817"/>
  <c r="B815"/>
  <c r="B813"/>
  <c r="B811"/>
  <c r="B809"/>
  <c r="B807"/>
  <c r="B805"/>
  <c r="B803"/>
  <c r="B801"/>
  <c r="B799"/>
  <c r="B797"/>
  <c r="B795"/>
  <c r="B793"/>
  <c r="B791"/>
  <c r="B789"/>
  <c r="B787"/>
  <c r="B785"/>
  <c r="B783"/>
  <c r="B781"/>
  <c r="B779"/>
  <c r="B777"/>
  <c r="B775"/>
  <c r="B773"/>
  <c r="B771"/>
  <c r="B769"/>
  <c r="B767"/>
  <c r="B765"/>
  <c r="B763"/>
  <c r="B761"/>
  <c r="B759"/>
  <c r="B757"/>
  <c r="B755"/>
  <c r="B753"/>
  <c r="B751"/>
  <c r="B749"/>
  <c r="B747"/>
  <c r="B745"/>
  <c r="B743"/>
  <c r="B741"/>
  <c r="B739"/>
  <c r="B737"/>
  <c r="B735"/>
  <c r="B733"/>
  <c r="B731"/>
  <c r="B729"/>
  <c r="B727"/>
  <c r="B725"/>
  <c r="B723"/>
  <c r="B721"/>
  <c r="B719"/>
  <c r="B717"/>
  <c r="B715"/>
  <c r="B713"/>
  <c r="B711"/>
  <c r="B709"/>
  <c r="B707"/>
  <c r="B705"/>
  <c r="B703"/>
  <c r="B701"/>
  <c r="B699"/>
  <c r="B697"/>
  <c r="B695"/>
  <c r="B693"/>
  <c r="B691"/>
  <c r="B689"/>
  <c r="B687"/>
  <c r="B685"/>
  <c r="B683"/>
  <c r="B681"/>
  <c r="B679"/>
  <c r="B677"/>
  <c r="B675"/>
  <c r="B673"/>
  <c r="B671"/>
  <c r="B669"/>
  <c r="B667"/>
  <c r="B665"/>
  <c r="B663"/>
  <c r="B661"/>
  <c r="B659"/>
  <c r="B657"/>
  <c r="B655"/>
  <c r="B653"/>
  <c r="B651"/>
  <c r="B649"/>
  <c r="B647"/>
  <c r="B645"/>
  <c r="B643"/>
  <c r="B641"/>
  <c r="B639"/>
  <c r="B637"/>
  <c r="B635"/>
  <c r="B633"/>
  <c r="B631"/>
  <c r="B629"/>
  <c r="B627"/>
  <c r="B625"/>
  <c r="B623"/>
  <c r="B621"/>
  <c r="B619"/>
  <c r="B617"/>
  <c r="B615"/>
  <c r="B613"/>
  <c r="B611"/>
  <c r="B609"/>
  <c r="B607"/>
  <c r="B605"/>
  <c r="B603"/>
  <c r="B601"/>
  <c r="B599"/>
  <c r="B597"/>
  <c r="B595"/>
  <c r="B593"/>
  <c r="B591"/>
  <c r="B589"/>
  <c r="B587"/>
  <c r="B585"/>
  <c r="B583"/>
  <c r="B581"/>
  <c r="B579"/>
  <c r="B577"/>
  <c r="B575"/>
  <c r="B573"/>
  <c r="B571"/>
  <c r="B569"/>
  <c r="B567"/>
  <c r="B565"/>
  <c r="B563"/>
  <c r="B561"/>
  <c r="B559"/>
  <c r="B557"/>
  <c r="B555"/>
  <c r="B553"/>
  <c r="B551"/>
  <c r="B549"/>
  <c r="B547"/>
  <c r="B545"/>
  <c r="B543"/>
  <c r="B541"/>
  <c r="B539"/>
  <c r="B537"/>
  <c r="B535"/>
  <c r="B533"/>
  <c r="B531"/>
  <c r="B529"/>
  <c r="B527"/>
  <c r="B525"/>
  <c r="B523"/>
  <c r="B521"/>
  <c r="B519"/>
  <c r="B517"/>
  <c r="B515"/>
  <c r="B513"/>
  <c r="B511"/>
  <c r="B509"/>
  <c r="B507"/>
  <c r="B505"/>
  <c r="B503"/>
  <c r="B501"/>
  <c r="B499"/>
  <c r="B497"/>
  <c r="B495"/>
  <c r="B493"/>
  <c r="B491"/>
  <c r="B489"/>
  <c r="B487"/>
  <c r="B485"/>
  <c r="B483"/>
  <c r="B481"/>
  <c r="B479"/>
  <c r="B477"/>
  <c r="B475"/>
  <c r="B473"/>
  <c r="B471"/>
  <c r="B469"/>
  <c r="B466"/>
  <c r="B464"/>
  <c r="B462"/>
  <c r="B460"/>
  <c r="B458"/>
  <c r="B456"/>
  <c r="B454"/>
  <c r="B452"/>
  <c r="B450"/>
  <c r="B448"/>
  <c r="B445"/>
  <c r="B443"/>
  <c r="B441"/>
  <c r="B439"/>
  <c r="B437"/>
  <c r="B435"/>
  <c r="B433"/>
  <c r="B431"/>
  <c r="B429"/>
  <c r="B426"/>
  <c r="B423"/>
  <c r="B420"/>
  <c r="B418"/>
  <c r="B416"/>
  <c r="B414"/>
  <c r="B411"/>
  <c r="B409"/>
  <c r="B407"/>
  <c r="B405"/>
  <c r="B403"/>
  <c r="B401"/>
  <c r="B399"/>
  <c r="B397"/>
  <c r="B395"/>
  <c r="B393"/>
  <c r="B391"/>
  <c r="B389"/>
  <c r="B387"/>
  <c r="B385"/>
  <c r="B383"/>
  <c r="B381"/>
  <c r="B379"/>
  <c r="B377"/>
  <c r="B375"/>
  <c r="B373"/>
  <c r="B371"/>
  <c r="B369"/>
  <c r="B367"/>
  <c r="B365"/>
  <c r="B363"/>
  <c r="B358"/>
  <c r="B356"/>
  <c r="B354"/>
  <c r="B352"/>
  <c r="B350"/>
  <c r="B348"/>
  <c r="B346"/>
  <c r="B344"/>
  <c r="B342"/>
  <c r="B340"/>
  <c r="B338"/>
  <c r="B336"/>
  <c r="B334"/>
  <c r="B332"/>
  <c r="B330"/>
  <c r="B328"/>
  <c r="B326"/>
  <c r="B324"/>
  <c r="B322"/>
  <c r="B320"/>
  <c r="B318"/>
  <c r="B316"/>
  <c r="B314"/>
  <c r="B312"/>
  <c r="B310"/>
  <c r="B308"/>
  <c r="B306"/>
  <c r="B304"/>
  <c r="B302"/>
  <c r="B300"/>
  <c r="B298"/>
  <c r="B296"/>
  <c r="B294"/>
  <c r="B292"/>
  <c r="B290"/>
  <c r="B288"/>
  <c r="B286"/>
  <c r="B284"/>
  <c r="B282"/>
  <c r="B280"/>
  <c r="B278"/>
  <c r="B276"/>
  <c r="B274"/>
  <c r="B272"/>
  <c r="B270"/>
  <c r="B268"/>
  <c r="B266"/>
  <c r="B264"/>
  <c r="B262"/>
  <c r="B260"/>
  <c r="B258"/>
  <c r="B256"/>
  <c r="B254"/>
  <c r="B252"/>
  <c r="B250"/>
  <c r="B248"/>
  <c r="B246"/>
  <c r="B244"/>
  <c r="B242"/>
  <c r="B240"/>
  <c r="B238"/>
  <c r="B236"/>
  <c r="B234"/>
  <c r="B232"/>
  <c r="B230"/>
  <c r="B228"/>
  <c r="B226"/>
  <c r="B224"/>
  <c r="B222"/>
  <c r="B220"/>
  <c r="B218"/>
  <c r="B216"/>
  <c r="B214"/>
  <c r="B212"/>
  <c r="B210"/>
  <c r="B208"/>
  <c r="B206"/>
  <c r="B204"/>
  <c r="B202"/>
  <c r="B200"/>
  <c r="B198"/>
  <c r="B196"/>
  <c r="B194"/>
  <c r="B192"/>
  <c r="B190"/>
  <c r="B188"/>
  <c r="B186"/>
  <c r="B184"/>
  <c r="B182"/>
  <c r="B180"/>
  <c r="B178"/>
  <c r="B176"/>
  <c r="B174"/>
  <c r="B172"/>
  <c r="B170"/>
  <c r="B168"/>
  <c r="B166"/>
  <c r="B164"/>
  <c r="B162"/>
  <c r="B160"/>
  <c r="B158"/>
  <c r="B156"/>
  <c r="B154"/>
  <c r="B152"/>
  <c r="B150"/>
  <c r="B148"/>
  <c r="B146"/>
  <c r="B144"/>
  <c r="B142"/>
  <c r="B140"/>
  <c r="B138"/>
  <c r="B136"/>
  <c r="B134"/>
  <c r="B132"/>
  <c r="B130"/>
  <c r="B128"/>
  <c r="B126"/>
  <c r="B124"/>
  <c r="B122"/>
  <c r="B120"/>
  <c r="B118"/>
  <c r="B115"/>
  <c r="B113"/>
  <c r="B110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2"/>
  <c r="B50"/>
  <c r="B48"/>
  <c r="B46"/>
  <c r="B43"/>
  <c r="B41"/>
  <c r="B39"/>
  <c r="B37"/>
  <c r="B35"/>
  <c r="B33"/>
  <c r="B31"/>
  <c r="B29"/>
  <c r="B27"/>
  <c r="B25"/>
  <c r="B23"/>
  <c r="B21"/>
  <c r="B19"/>
  <c r="B17"/>
  <c r="B15"/>
  <c r="B13"/>
  <c r="B11"/>
  <c r="B9"/>
  <c r="B7"/>
  <c r="B5"/>
  <c r="B3"/>
</calcChain>
</file>

<file path=xl/sharedStrings.xml><?xml version="1.0" encoding="utf-8"?>
<sst xmlns="http://schemas.openxmlformats.org/spreadsheetml/2006/main" count="2100" uniqueCount="914">
  <si>
    <t>RAGIONE SOCIALE</t>
  </si>
  <si>
    <t>NETTO PAGATO</t>
  </si>
  <si>
    <t>NORMA</t>
  </si>
  <si>
    <t>DESCRIZIONE CONTRIBUTO</t>
  </si>
  <si>
    <t>UFFICIO COMPETENTE</t>
  </si>
  <si>
    <t xml:space="preserve">A.C. FEMMINILE MESTRE 1999 </t>
  </si>
  <si>
    <t>art. 12 legge 241/1990; Regolamento provinciale per la concessione di provvidenze a soggetti pubblici e privati</t>
  </si>
  <si>
    <t>CONTRIBUTO SPORT L.R. 12/93</t>
  </si>
  <si>
    <t>Sport</t>
  </si>
  <si>
    <t>A.C. FEMMINILE MESTRE 1999  Totale</t>
  </si>
  <si>
    <t>A.N.B.I.M.A. REGIONALE DEL VENETO</t>
  </si>
  <si>
    <t>CORSI O.M. ANNO SCOLASTICO 2014/2015 - L.R. 13/95</t>
  </si>
  <si>
    <t xml:space="preserve">Attività Cult.,spett.,sist. Bibliot. Provinciale  </t>
  </si>
  <si>
    <t>A.N.B.I.M.A. REGIONALE DEL VENETO Totale</t>
  </si>
  <si>
    <t>A.P.T. DELLA PROVINCIA DI VENEZIA</t>
  </si>
  <si>
    <t xml:space="preserve">art. 31 comma 6 e 114 dlgs 267/2000; lr 33/2002; lr 11/2003 </t>
  </si>
  <si>
    <t>CONTRIBUTO DI FUNZIONAMENTO</t>
  </si>
  <si>
    <t xml:space="preserve">Turismo e Professioni Turistiche                  </t>
  </si>
  <si>
    <t>A.P.T. DELLA PROVINCIA DI VENEZIA Totale</t>
  </si>
  <si>
    <t>A.R.P.A.V.-AZ.REG.PREV.E PROT. AMBIENTALE DEL VENETO</t>
  </si>
  <si>
    <t>Delibera del Consiglio Provinciale n. 57494/VIII del 31/7/1997</t>
  </si>
  <si>
    <t xml:space="preserve">GESTIONE E MANUTENZIONE RETI MOBILI </t>
  </si>
  <si>
    <t xml:space="preserve">Politiche Ambientali                              </t>
  </si>
  <si>
    <t>A.R.P.A.V.-AZ.REG.PREV.E PROT. AMBIENTALE DEL VENETO Totale</t>
  </si>
  <si>
    <t>A.S. JUDO MESTRE 2001</t>
  </si>
  <si>
    <t>A.S. JUDO MESTRE 2001 Totale</t>
  </si>
  <si>
    <t>A.S.D. BASKET CLUB MESTRE</t>
  </si>
  <si>
    <t>A.S.D. BASKET CLUB MESTRE Totale</t>
  </si>
  <si>
    <t>A.S.D. GRUPPO SPORTIVO SCALTENIGO</t>
  </si>
  <si>
    <t>A.S.D. GRUPPO SPORTIVO SCALTENIGO Totale</t>
  </si>
  <si>
    <t xml:space="preserve">A.S.D. JUNIOR BASKET LEONCINO </t>
  </si>
  <si>
    <t>A.S.D. JUNIOR BASKET LEONCINO  Totale</t>
  </si>
  <si>
    <t>A.S.D. SURFCASTING CAORLE</t>
  </si>
  <si>
    <t xml:space="preserve">EROGAZIONE CONTRIBUTO INIZIATIVA "4° TROFEO CITTA' DI CAORLE" </t>
  </si>
  <si>
    <t xml:space="preserve">Caccia Pesca                                      </t>
  </si>
  <si>
    <t>A.S.D. SURFCASTING CAORLE Totale</t>
  </si>
  <si>
    <t>A.S.D. VOLLEY CLODIA</t>
  </si>
  <si>
    <t>A.S.D. VOLLEY CLODIA Totale</t>
  </si>
  <si>
    <t>ACQUAMARINA SOCIETA' COOPERATIVA</t>
  </si>
  <si>
    <t>Art. 32, comma 1, L.R. Veneto n. 3 del 05.04.2013; Regolamento (UE) n. 717 del 27.06.2014.</t>
  </si>
  <si>
    <t>CONTRIBUTI ALLE IMPRESE DI VENERICOLTURA PER LA RIATTIVAZIONE PRODUTTIVA DELLE AREE ADIBITE A TALE ATTIVITA' IN LAGUNA DI VENEZIA</t>
  </si>
  <si>
    <t>ACQUAMARINA SOCIETA' COOPERATIVA Totale</t>
  </si>
  <si>
    <t>ADRIATICA LAGUNARE SOCIETA' COOPERATIVA</t>
  </si>
  <si>
    <t>ADRIATICA LAGUNARE SOCIETA' COOPERATIVA Totale</t>
  </si>
  <si>
    <t xml:space="preserve">AGRITURISMO "LA CASCINA" DI SCARAMUZZA DIEGO </t>
  </si>
  <si>
    <t>art. 26 L. 157/92; art. 28 L.R. 50/93.</t>
  </si>
  <si>
    <t>AGRITURISMO "LA CASCINA" DI SCARAMUZZA DIEGO  Totale</t>
  </si>
  <si>
    <t>ALBAMARINA S.N.C. DI VIDO MAURIZIO &amp; C.</t>
  </si>
  <si>
    <t>ALBAMARINA S.N.C. DI VIDO MAURIZIO &amp; C. Totale</t>
  </si>
  <si>
    <t>ALM SOCIETA' SEMPLICE AGRICOLA</t>
  </si>
  <si>
    <t>ALM SOCIETA' SEMPLICE AGRICOLA Totale</t>
  </si>
  <si>
    <t>AMG JUDO MURANO ASD</t>
  </si>
  <si>
    <t>AMG JUDO MURANO ASD Totale</t>
  </si>
  <si>
    <t>AMICI DEL CUORE ONLUS</t>
  </si>
  <si>
    <t xml:space="preserve">GABINETTO                                         </t>
  </si>
  <si>
    <t>AMICI DEL CUORE ONLUS Totale</t>
  </si>
  <si>
    <t>AMICI PER LA GONDOLA</t>
  </si>
  <si>
    <t>Art. 12 legge 241/1990 regolamento provinciale per la concessione di provvidenze a soggetti pubblici e privati</t>
  </si>
  <si>
    <t>CONTRIBUTO BANDO VOGA VENETA ANNO 2014</t>
  </si>
  <si>
    <t xml:space="preserve">Attività Produttive                               </t>
  </si>
  <si>
    <t>AMICI PER LA GONDOLA Totale</t>
  </si>
  <si>
    <t>ANDREA S.N.C. DI TAGLIAPIETRA ANDREA E TREVISAN MICHELE</t>
  </si>
  <si>
    <t>ANDREA S.N.C. DI TAGLIAPIETRA ANDREA E TREVISAN MICHELE Totale</t>
  </si>
  <si>
    <t>APS ISTITUTO CULTURALE INTERNAZIONALE VENICE</t>
  </si>
  <si>
    <t>"BUTHAN, VIAGGIO OLTRE IL CIELO" ANNO 2014</t>
  </si>
  <si>
    <t>APS ISTITUTO CULTURALE INTERNAZIONALE VENICE Totale</t>
  </si>
  <si>
    <t>ARTE E ARMONIA A.S.D. (L.R. BATTISTA G.)</t>
  </si>
  <si>
    <t>ARTE E ARMONIA A.S.D. (L.R. BATTISTA G.) Totale</t>
  </si>
  <si>
    <t>ASAC - ASS. PER LO SVILUPPO DELLE ATTIVITA' CORALI VENETO</t>
  </si>
  <si>
    <t xml:space="preserve">CORSI MUSICALI A.S. 2014/15 - L.R. 13/95  </t>
  </si>
  <si>
    <t>ASAC - ASS. PER LO SVILUPPO DELLE ATTIVITA' CORALI VENETO Totale</t>
  </si>
  <si>
    <t>ASD CENTRO DI FORMAZIONE PROFESSIONALE VENEZIA BALLETTO</t>
  </si>
  <si>
    <t>STAGE DI PERFEZIONAMENTO DI TECNICA DI DANZA CLASSICA</t>
  </si>
  <si>
    <t>ASD CENTRO DI FORMAZIONE PROFESSIONALE VENEZIA BALLETTO Totale</t>
  </si>
  <si>
    <t>ASD FENICE JUNIOR</t>
  </si>
  <si>
    <t>ASD FENICE JUNIOR Totale</t>
  </si>
  <si>
    <t>ASD GRUPPO SPORTIVO REAL MARTELLAGO</t>
  </si>
  <si>
    <t>ASD GRUPPO SPORTIVO REAL MARTELLAGO Totale</t>
  </si>
  <si>
    <t>ASD JUDO KIAI</t>
  </si>
  <si>
    <t>ASD JUDO KIAI Totale</t>
  </si>
  <si>
    <t>ASD NEW BASKET SAN DONA'</t>
  </si>
  <si>
    <t>ASD NEW BASKET SAN DONA' Totale</t>
  </si>
  <si>
    <t>ASI CIAO GENERAZIONE CONTRO VENTO</t>
  </si>
  <si>
    <t>ASI CIAO GENERAZIONE CONTRO VENTO Totale</t>
  </si>
  <si>
    <t>ASSOCIAZIONE ALESSANDRO MARCELLO DI VENEZIA</t>
  </si>
  <si>
    <t>RETEVENTI 2014 INIZIATIVA 4° FESTIVAL ORGANISTICO INTERNAZIONALE "GAETANO CALLIDO"</t>
  </si>
  <si>
    <t>ASSOCIAZIONE ALESSANDRO MARCELLO DI VENEZIA Totale</t>
  </si>
  <si>
    <t>ASSOCIAZIONE AMICI DELLA MUSICA DI MESTRE ONLUS</t>
  </si>
  <si>
    <t>RETEVENTI 2014 INIZIATIVA "I CONCERTI IN VILLA - XIX EDIZIONE"</t>
  </si>
  <si>
    <t>ASSOCIAZIONE AMICI DELLA MUSICA DI MESTRE ONLUS Totale</t>
  </si>
  <si>
    <t xml:space="preserve">ASSOCIAZIONE AMICI DELLA MUSICA DI VENEZIA </t>
  </si>
  <si>
    <t>RETEVENTI 2014 PROGETTO TRACCIATI MUSICALI 2014</t>
  </si>
  <si>
    <t>ASSOCIAZIONE AMICI DELLA MUSICA DI VENEZIA  Totale</t>
  </si>
  <si>
    <t>ASSOCIAZIONE ARTEVEN</t>
  </si>
  <si>
    <t xml:space="preserve">PROGETTO "CIRCOVAGANDO 2014" - DELEGHE REGIONALI  EX ART 147 lL.R. 11/2001 </t>
  </si>
  <si>
    <t>ASSOCIAZIONE ARTEVEN Totale</t>
  </si>
  <si>
    <t xml:space="preserve">ASSOCIAZIONE CANOTTIERI GIUDECCA </t>
  </si>
  <si>
    <t>ASSOCIAZIONE CANOTTIERI GIUDECCA  Totale</t>
  </si>
  <si>
    <t>ASSOCIAZIONE CULTURALE "TEATRO DEI PAZZI"</t>
  </si>
  <si>
    <t>RETEVENTI 2014 "TEATRO NELLE FRAZIONI E TEATRO IN SPIAGGIA 2014"</t>
  </si>
  <si>
    <t>ASSOCIAZIONE CULTURALE "TEATRO DEI PAZZI" Totale</t>
  </si>
  <si>
    <t>ASSOCIAZIONE CULTURALE EX NOVO ENSEMBLE</t>
  </si>
  <si>
    <t>RETEVENTI 2014 ASSOCIAZ EX NOVO ENSEMBLE VENEZIA</t>
  </si>
  <si>
    <t>ASSOCIAZIONE CULTURALE EX NOVO ENSEMBLE Totale</t>
  </si>
  <si>
    <t>ASSOCIAZIONE CULTURALE MARIA BOSCOLO</t>
  </si>
  <si>
    <t>ASSOCIAZIONE CULTURALE MARIA BOSCOLO Totale</t>
  </si>
  <si>
    <t>ASSOCIAZIONE CULTURALE PORTO DEI BENANDANTI</t>
  </si>
  <si>
    <t>RETEVENTI 2014 PROGETTO "NOTTURNI DIVERSI 2014 PICCOLO FESTIVAL DELLA POESIA E DELLE ARTI NOTTURNE"</t>
  </si>
  <si>
    <t>ASSOCIAZIONE CULTURALE PORTO DEI BENANDANTI Totale</t>
  </si>
  <si>
    <t>ASSOCIAZIONE CULTURALE VENETO JAZZ</t>
  </si>
  <si>
    <t xml:space="preserve"> "SUMMER JAZZ WORKSHOP E CONCERTI CORRELATI 2014"</t>
  </si>
  <si>
    <t>ASSOCIAZIONE CULTURALE VENETO JAZZ Totale</t>
  </si>
  <si>
    <t>ASSOCIAZIONE LAVORATORI IMMIGRATI ITALIANI ONLUS</t>
  </si>
  <si>
    <t xml:space="preserve"> L.R. 9 del 30/01/1990 art. 7</t>
  </si>
  <si>
    <t>INTERVENTI NEL SETTORE DELL'EMIGRAZIONE</t>
  </si>
  <si>
    <t xml:space="preserve">Assoc.Volont.Serv.Soc.Pers.,Pari Opp,Sport        </t>
  </si>
  <si>
    <t>ASSOCIAZIONE LAVORATORI IMMIGRATI ITALIANI ONLUS Totale</t>
  </si>
  <si>
    <t>ASSOCIAZIONE LIBERA CACCIA A.N.L.C.</t>
  </si>
  <si>
    <t xml:space="preserve">ATTIVITÀ DI VIGILANZA VOLONTARIA ITTICA VENATORIA 2013 E 2014 </t>
  </si>
  <si>
    <t xml:space="preserve">Polizia Provinciale                               </t>
  </si>
  <si>
    <t>ASSOCIAZIONE LIBERA CACCIA A.N.L.C. Totale</t>
  </si>
  <si>
    <t>ASSOCIAZIONE MAROCCHINA PER LA CULTURA E LO SVILUPPO</t>
  </si>
  <si>
    <t>ASSOCIAZIONE MAROCCHINA PER LA CULTURA E LO SVILUPPO Totale</t>
  </si>
  <si>
    <t>ASSOCIAZIONE MIGRANTI DELLA VENEZIA ORIENTALE ONLUS</t>
  </si>
  <si>
    <t>ASSOCIAZIONE MIGRANTI DELLA VENEZIA ORIENTALE ONLUS Totale</t>
  </si>
  <si>
    <t>ASSOCIAZIONE MUSICALE BANDE ASSIEMI COMPLESSI - VENETO</t>
  </si>
  <si>
    <t>ASSOCIAZIONE MUSICALE BANDE ASSIEMI COMPLESSI - VENETO Totale</t>
  </si>
  <si>
    <t xml:space="preserve">ASSOCIAZIONE NAZIONALE RANGERS D'ITALIA </t>
  </si>
  <si>
    <t>ASSOCIAZIONE NAZIONALE RANGERS D'ITALIA  Totale</t>
  </si>
  <si>
    <t>ASSOCIAZIONE PESCATORI I VAGANTIVI</t>
  </si>
  <si>
    <t>Art. 35 L.R. 19/1998 e art. 32 Reg. Prov.le 52111</t>
  </si>
  <si>
    <t xml:space="preserve">EROGAZIONE CONTRIBUTO BAMBINI IN FESTA PER LA VITA LAGUNARE E RURALE </t>
  </si>
  <si>
    <t>ASSOCIAZIONE PESCATORI I VAGANTIVI Totale</t>
  </si>
  <si>
    <t xml:space="preserve">ASSOCIAZIONE PESCATORI SPORTIVI DEL VENETO ORIENTALE </t>
  </si>
  <si>
    <t>ASSOCIAZIONE PESCATORI SPORTIVI DEL VENETO ORIENTALE  Totale</t>
  </si>
  <si>
    <t>ASSOCIAZIONE PRO LOCO CINTO CAOMAGGIORE</t>
  </si>
  <si>
    <t xml:space="preserve">CONTRIBUTO 2014 PROLOCO  </t>
  </si>
  <si>
    <t>ASSOCIAZIONE PRO LOCO CINTO CAOMAGGIORE Totale</t>
  </si>
  <si>
    <t>ASSOCIAZIONE PROTEZIONE ANIMALI NATURA AMBIENTE ANPANA ONLUS</t>
  </si>
  <si>
    <t>ASSOCIAZIONE PROTEZIONE ANIMALI NATURA AMBIENTE ANPANA ONLUS Totale</t>
  </si>
  <si>
    <t xml:space="preserve">ASSOCIAZIONE REMIERA EUGANEA </t>
  </si>
  <si>
    <t>ASSOCIAZIONE REMIERA EUGANEA  Totale</t>
  </si>
  <si>
    <t>ASSOCIAZIONE SANTO STEFANO PORTOSECCO</t>
  </si>
  <si>
    <t>ASSOCIAZIONE SANTO STEFANO PORTOSECCO Totale</t>
  </si>
  <si>
    <t>ASSOCIAZIONE SOCIO-CULTURALE DACIA</t>
  </si>
  <si>
    <t>ASSOCIAZIONE SOCIO-CULTURALE DACIA Totale</t>
  </si>
  <si>
    <t xml:space="preserve">ASSOCIAZIONE SPORTIVA LEGA BISSE DEL GARDA </t>
  </si>
  <si>
    <t>ASSOCIAZIONE SPORTIVA LEGA BISSE DEL GARDA  Totale</t>
  </si>
  <si>
    <t>ASSOCIAZIONE SPORTIVA RICREATIVA MAREMOTO</t>
  </si>
  <si>
    <t>CONTRIBUTO PER INIZIATIVA "SULLE ORME DI HEMINGWAY, TRA CACCIA E PESCA" EDIZIONE 2014.</t>
  </si>
  <si>
    <t>ASSOCIAZIONE SPORTIVA RICREATIVA MAREMOTO Totale</t>
  </si>
  <si>
    <t>ASSOCIAZIONE TRA NIGERIANI A VENEZIA E DINTORNI</t>
  </si>
  <si>
    <t>ASSOCIAZIONE TRA NIGERIANI A VENEZIA E DINTORNI Totale</t>
  </si>
  <si>
    <t>ASSOCIAZIONE UP SPORT/VENETO</t>
  </si>
  <si>
    <t>ASSOCIAZIONE UP SPORT/VENETO Totale</t>
  </si>
  <si>
    <t>ASSOCIAZIONE VENEZIACOMIX</t>
  </si>
  <si>
    <t xml:space="preserve"> "MESTRE COMIX 2014"</t>
  </si>
  <si>
    <t>ASSOCIAZIONE VENEZIACOMIX Totale</t>
  </si>
  <si>
    <t>ASSOCIAZIONE VENEZIANI NEL MONDO</t>
  </si>
  <si>
    <t>TRASFERIMENTO PER QUOTA ASSOCIATIVA E CONTRIBUTO DI FUNZIONAMENTO DI PROGETTAZIONE ANNO 2015</t>
  </si>
  <si>
    <t>Deliberazione di Giunta Provinciale prot. n. 41191/3932 del 22 dicembre 1989</t>
  </si>
  <si>
    <t>CORSO DI RESTAURO E OREFICERIA NEL MONTENEGRO VENEZIANO</t>
  </si>
  <si>
    <t>ASSOCIAZIONE VENEZIANI NEL MONDO Totale</t>
  </si>
  <si>
    <t>ATENA SOCIETA' COOPERATIVA</t>
  </si>
  <si>
    <t>ATENA SOCIETA' COOPERATIVA Totale</t>
  </si>
  <si>
    <t>ATLETICA ASI VENETO</t>
  </si>
  <si>
    <t>ATLETICA ASI VENETO Totale</t>
  </si>
  <si>
    <t xml:space="preserve">AZ. AGR. BOSCAIN MICHELE </t>
  </si>
  <si>
    <t>AZ. AGR. BOSCAIN MICHELE  Totale</t>
  </si>
  <si>
    <t xml:space="preserve">AZ. AGR. BOSCOLO ENZO E VITO GIOACHINA S.S. </t>
  </si>
  <si>
    <t>AZ. AGR. BOSCOLO ENZO E VITO GIOACHINA S.S.  Totale</t>
  </si>
  <si>
    <t xml:space="preserve">AZ. AGR. GOBBATO ADELCHI </t>
  </si>
  <si>
    <t>AZ. AGR. GOBBATO ADELCHI  Totale</t>
  </si>
  <si>
    <t xml:space="preserve">AZ. AGR. MASCHIO SILVIO </t>
  </si>
  <si>
    <t>AZ. AGR. MASCHIO SILVIO  Totale</t>
  </si>
  <si>
    <t xml:space="preserve">AZ. AGR. NOVELLO DORIANO </t>
  </si>
  <si>
    <t>AZ. AGR. NOVELLO DORIANO  Totale</t>
  </si>
  <si>
    <t xml:space="preserve">AZ. AGR. PIOVESAN GIORGIO </t>
  </si>
  <si>
    <t>AZ. AGR. PIOVESAN GIORGIO  Totale</t>
  </si>
  <si>
    <t xml:space="preserve">AZ. AGR. VAL D'ARGENTO DI BERNARDINI GIOVANNI </t>
  </si>
  <si>
    <t>AZ. AGR. VAL D'ARGENTO DI BERNARDINI GIOVANNI  Totale</t>
  </si>
  <si>
    <t xml:space="preserve">AZ.AGR. BECCEGATO ANNAMARIA </t>
  </si>
  <si>
    <t>AZ.AGR. BECCEGATO ANNAMARIA  Totale</t>
  </si>
  <si>
    <t xml:space="preserve">AZ.AGR. MICHIELAN ASSUNTA </t>
  </si>
  <si>
    <t>AZ.AGR. MICHIELAN ASSUNTA  Totale</t>
  </si>
  <si>
    <t xml:space="preserve">AZ.AGR.MARENESI DARIO </t>
  </si>
  <si>
    <t>AZ.AGR.MARENESI DARIO  Totale</t>
  </si>
  <si>
    <t xml:space="preserve">AZ.AGR.TOMMASI TARDIVO </t>
  </si>
  <si>
    <t>AZ.AGR.TOMMASI TARDIVO  Totale</t>
  </si>
  <si>
    <t>AZIENDE AGRICOLE TONIATTI GIACOMETTI - SOCIETA' SEMPLICE AGRICOLA</t>
  </si>
  <si>
    <t>AZIENDE AGRICOLE TONIATTI GIACOMETTI - SOCIETA' SEMPLICE AGRICOLA Totale</t>
  </si>
  <si>
    <t>BABBO RINO E OLIVIO SOCIETA' SEMPLICE</t>
  </si>
  <si>
    <t>BABBO RINO E OLIVIO SOCIETA' SEMPLICE Totale</t>
  </si>
  <si>
    <t xml:space="preserve">BARCHERI MANUEL </t>
  </si>
  <si>
    <t>BARCHERI MANUEL  Totale</t>
  </si>
  <si>
    <t>BARS NICOLA</t>
  </si>
  <si>
    <t>BARS NICOLA Totale</t>
  </si>
  <si>
    <t>BASKET RIVIERA A.S.D.</t>
  </si>
  <si>
    <t>BASKET RIVIERA A.S.D. Totale</t>
  </si>
  <si>
    <t>BATTISTINI ADRIANO</t>
  </si>
  <si>
    <t>BATTISTINI ADRIANO Totale</t>
  </si>
  <si>
    <t xml:space="preserve">BEGO GIOVANNI </t>
  </si>
  <si>
    <t>BEGO GIOVANNI  Totale</t>
  </si>
  <si>
    <t xml:space="preserve">BELLINATO ATTILIO </t>
  </si>
  <si>
    <t>BELLINATO ATTILIO  Totale</t>
  </si>
  <si>
    <t xml:space="preserve">BENEDETTI LUIGI </t>
  </si>
  <si>
    <t>BENEDETTI LUIGI  Totale</t>
  </si>
  <si>
    <t xml:space="preserve">BERGAMO FLAVIO </t>
  </si>
  <si>
    <t>BERGAMO FLAVIO  Totale</t>
  </si>
  <si>
    <t>BERTO CRISTINA</t>
  </si>
  <si>
    <t>BERTO CRISTINA Totale</t>
  </si>
  <si>
    <t>BERTO VINCENZO</t>
  </si>
  <si>
    <t>BERTO VINCENZO Totale</t>
  </si>
  <si>
    <t>BERTON NATALINO</t>
  </si>
  <si>
    <t>BERTON NATALINO Totale</t>
  </si>
  <si>
    <t>BISTON MORGAN</t>
  </si>
  <si>
    <t>BISTON MORGAN Totale</t>
  </si>
  <si>
    <t>BIZZO ANDREA</t>
  </si>
  <si>
    <t>BIZZO ANDREA Totale</t>
  </si>
  <si>
    <t>BOSCOLO ANZOLETTI STEFANO</t>
  </si>
  <si>
    <t>BOSCOLO ANZOLETTI STEFANO Totale</t>
  </si>
  <si>
    <t>BOSCOLO CONTADIN DIEGO</t>
  </si>
  <si>
    <t>BOSCOLO CONTADIN DIEGO Totale</t>
  </si>
  <si>
    <t>BOSCOLO MATTIA FORCOLA</t>
  </si>
  <si>
    <t>BOSCOLO MATTIA FORCOLA Totale</t>
  </si>
  <si>
    <t>BOSCOLO SAURO ED ALESSIO S.N.C.</t>
  </si>
  <si>
    <t>BOSCOLO SAURO ED ALESSIO S.N.C. Totale</t>
  </si>
  <si>
    <t>BOSO ARNALDO</t>
  </si>
  <si>
    <t>BOSO ARNALDO Totale</t>
  </si>
  <si>
    <t xml:space="preserve">BOVO PIETRO </t>
  </si>
  <si>
    <t>BOVO PIETRO  Totale</t>
  </si>
  <si>
    <t>BRAGATO ANDREA</t>
  </si>
  <si>
    <t>BRAGATO ANDREA Totale</t>
  </si>
  <si>
    <t>BULLO EMILIO</t>
  </si>
  <si>
    <t>BULLO EMILIO Totale</t>
  </si>
  <si>
    <t>BULLO PATRIZIO</t>
  </si>
  <si>
    <t>BULLO PATRIZIO Totale</t>
  </si>
  <si>
    <t>BURATTO CORRADO</t>
  </si>
  <si>
    <t>BURATTO CORRADO Totale</t>
  </si>
  <si>
    <t>BURATTO FRANCESCO</t>
  </si>
  <si>
    <t>BURATTO FRANCESCO Totale</t>
  </si>
  <si>
    <t xml:space="preserve">BUSETTO ALBERTO </t>
  </si>
  <si>
    <t>BUSETTO ALBERTO  Totale</t>
  </si>
  <si>
    <t>BUSETTO GIANCARLO E BUSETTO MICHELE S.N.C.</t>
  </si>
  <si>
    <t>BUSETTO GIANCARLO E BUSETTO MICHELE S.N.C. Totale</t>
  </si>
  <si>
    <t xml:space="preserve">C.A.M.E.L. SOC.COOP.VA </t>
  </si>
  <si>
    <t>C.A.M.E.L. SOC.COOP.VA  Totale</t>
  </si>
  <si>
    <t>C.D.F. CAMPANATI A.D.</t>
  </si>
  <si>
    <t>C.D.F. CAMPANATI A.D. Totale</t>
  </si>
  <si>
    <t xml:space="preserve">C.P.A. DI G. POJA </t>
  </si>
  <si>
    <t>C.P.A. DI G. POJA  Totale</t>
  </si>
  <si>
    <t>CANOTTIERI MESTRE A.S.D.</t>
  </si>
  <si>
    <t>CANOTTIERI MESTRE A.S.D. Totale</t>
  </si>
  <si>
    <t>CAPPELLO GIUSEPPE</t>
  </si>
  <si>
    <t>CAPPELLO GIUSEPPE Totale</t>
  </si>
  <si>
    <t xml:space="preserve">CARPENEDO MARCO </t>
  </si>
  <si>
    <t>CARPENEDO MARCO  Totale</t>
  </si>
  <si>
    <t xml:space="preserve">CARRARO GRAZIELLA </t>
  </si>
  <si>
    <t>CARRARO GRAZIELLA  Totale</t>
  </si>
  <si>
    <t>CARRARO PAOLO</t>
  </si>
  <si>
    <t>CARRARO PAOLO Totale</t>
  </si>
  <si>
    <t>CASA DELLA CULTURA IRANIANA ONLUS</t>
  </si>
  <si>
    <t>CASA DELLA CULTURA IRANIANA ONLUS Totale</t>
  </si>
  <si>
    <t>CAVALLIN MAURIZIO</t>
  </si>
  <si>
    <t>CAVALLIN MAURIZIO Totale</t>
  </si>
  <si>
    <t>CENTRO INTERNAZIONALE CIVILTA'DELL'ACQUA ONLUS</t>
  </si>
  <si>
    <t>Delibera di Consiglio Provinciale n. 80 del 29/9/2011</t>
  </si>
  <si>
    <t xml:space="preserve">Affari Istituzionali                              </t>
  </si>
  <si>
    <t>CENTRO INTERNAZIONALE CIVILTA'DELL'ACQUA ONLUS Totale</t>
  </si>
  <si>
    <t>CENTRO MINIBASKET CASTELLANA ASD</t>
  </si>
  <si>
    <t>CENTRO MINIBASKET CASTELLANA ASD Totale</t>
  </si>
  <si>
    <t>CENTRO MINIBASKET LEONCINO A.S.D.</t>
  </si>
  <si>
    <t>CENTRO MINIBASKET LEONCINO A.S.D. Totale</t>
  </si>
  <si>
    <t>CENTRO MINIBASKET MIRANO ASD</t>
  </si>
  <si>
    <t>CENTRO MINIBASKET MIRANO ASD Totale</t>
  </si>
  <si>
    <t>CESARO RENATO</t>
  </si>
  <si>
    <t>CESARO RENATO Totale</t>
  </si>
  <si>
    <t>CFI CARP FISHING ITALIA - SEZIONE DI VENEZIA</t>
  </si>
  <si>
    <t>CFI CARP FISHING ITALIA - SEZIONE DI VENEZIA Totale</t>
  </si>
  <si>
    <t>CHIEREGHIN CARLO</t>
  </si>
  <si>
    <t>CHIEREGHIN CARLO Totale</t>
  </si>
  <si>
    <t>CHIEREGHIN PAOLO</t>
  </si>
  <si>
    <t>CHIEREGHIN PAOLO Totale</t>
  </si>
  <si>
    <t>CICUTO SERGIO</t>
  </si>
  <si>
    <t>CICUTO SERGIO Totale</t>
  </si>
  <si>
    <t xml:space="preserve">CIRCOLO ARCI-UISP GIUSEPPE DI VITTORIO </t>
  </si>
  <si>
    <t>CIRCOLO ARCI-UISP GIUSEPPE DI VITTORIO  Totale</t>
  </si>
  <si>
    <t>CIRCOLO DI PESCATORI SPORTIVI I VAIRONI</t>
  </si>
  <si>
    <t>EROGAZIONE CONTRIBUTO C.P.S. I VAIRONI CORSO DI PESCA PER RAGAZZI SCUOLE MEDIE INFERIORI</t>
  </si>
  <si>
    <t>CIRCOLO DI PESCATORI SPORTIVI I VAIRONI Totale</t>
  </si>
  <si>
    <t>CISOTTO TERESA</t>
  </si>
  <si>
    <t>CISOTTO TERESA Totale</t>
  </si>
  <si>
    <t xml:space="preserve">CLODIAMARE1 SOC. COOP. </t>
  </si>
  <si>
    <t>CLODIAMARE1 SOC. COOP.  Totale</t>
  </si>
  <si>
    <t>CO.AL.MO SOCIETA' COOPERATIVA A R.L.</t>
  </si>
  <si>
    <t>CO.AL.MO SOCIETA' COOPERATIVA A R.L. Totale</t>
  </si>
  <si>
    <t>COMITATO EXPO VENEZIA</t>
  </si>
  <si>
    <t xml:space="preserve">art. 12 legge 241/1990; Regolamento provinciale per la concessione di provvidenze a soggetti pubblici e privati </t>
  </si>
  <si>
    <t>COMITATO EXPO VENEZIA Totale</t>
  </si>
  <si>
    <t>COMITATO PROVINCIALE FEDERAZIONE ITALIANA SPORT INVERNALI</t>
  </si>
  <si>
    <t>COMITATO PROVINCIALE FEDERAZIONE ITALIANA SPORT INVERNALI Totale</t>
  </si>
  <si>
    <t>COMITATO S. PIETRO DI CASTELLO</t>
  </si>
  <si>
    <t>COMITATO S. PIETRO DI CASTELLO Totale</t>
  </si>
  <si>
    <t>COMUNE DI ANNONE VENETO</t>
  </si>
  <si>
    <t>PROGETTO "SUPER ABILI"</t>
  </si>
  <si>
    <t>COMUNE DI ANNONE VENETO Totale</t>
  </si>
  <si>
    <t xml:space="preserve">COMUNE DI CAMPOLONGO MAGGIORE </t>
  </si>
  <si>
    <t>Patto PAES tra comuni</t>
  </si>
  <si>
    <t xml:space="preserve">TRASFERIMENTO PER REDAZIONE PAES </t>
  </si>
  <si>
    <t>COMUNE DI CAMPOLONGO MAGGIORE  Totale</t>
  </si>
  <si>
    <t>COMUNE DI CHIOGGIA</t>
  </si>
  <si>
    <t xml:space="preserve"> "CELEBRAZIONI PER IL CENTENARIO DELLA GRANDE GUERRA" ANNO 2014</t>
  </si>
  <si>
    <t>COMUNE DI CHIOGGIA Totale</t>
  </si>
  <si>
    <t xml:space="preserve">COMUNE DI CONCORDIA SAGITTARIA </t>
  </si>
  <si>
    <t>TRASFERIMENTO PER REDAZIONE PAES</t>
  </si>
  <si>
    <t>COMUNE DI CONCORDIA SAGITTARIA  Totale</t>
  </si>
  <si>
    <t>COMUNE DI ERACLEA</t>
  </si>
  <si>
    <t>COMUNE DI ERACLEA Totale</t>
  </si>
  <si>
    <t>COMUNE DI FIESSO D'ARTICO</t>
  </si>
  <si>
    <t>COMUNE DI FIESSO D'ARTICO Totale</t>
  </si>
  <si>
    <t xml:space="preserve">COMUNE DI FOSSALTA DI PIAVE </t>
  </si>
  <si>
    <t>COMUNE DI FOSSALTA DI PIAVE  Totale</t>
  </si>
  <si>
    <t>COMUNE DI FOSSO'</t>
  </si>
  <si>
    <t>COMUNE DI FOSSO' Totale</t>
  </si>
  <si>
    <t xml:space="preserve">COMUNE DI MUSILE DI PIAVE </t>
  </si>
  <si>
    <t>RETEVENTI 2014 COMUNE DI MUSILE DI PIAVE - PATTO SOLENNE D'AMISTA' 2014</t>
  </si>
  <si>
    <t>COMUNE DI MUSILE DI PIAVE  Totale</t>
  </si>
  <si>
    <t xml:space="preserve">COMUNE DI PORTOGRUARO </t>
  </si>
  <si>
    <t xml:space="preserve"> L.R. N. 16/2007</t>
  </si>
  <si>
    <t xml:space="preserve">Edilizia Patrimoniale e Monumentale               </t>
  </si>
  <si>
    <t>COMUNE DI PORTOGRUARO  Totale</t>
  </si>
  <si>
    <t xml:space="preserve">COMUNE DI PRAMAGGIORE </t>
  </si>
  <si>
    <t>RETEVENTI 2014 COMUNE DI PRAMAGGIORE - BEL.DIVIN.STA.RE.</t>
  </si>
  <si>
    <t>COMUNE DI PRAMAGGIORE  Totale</t>
  </si>
  <si>
    <t>COMUNE DI QUARTO D'ALTINO</t>
  </si>
  <si>
    <t>COMUNE DI QUARTO D'ALTINO Totale</t>
  </si>
  <si>
    <t>COMUNE DI SANTO STINO DI LIVENZA</t>
  </si>
  <si>
    <t>TRASFERIMENTO  PER REDAZIONE PAES</t>
  </si>
  <si>
    <t>COMUNE DI SANTO STINO DI LIVENZA Totale</t>
  </si>
  <si>
    <t>COMUNE DI SPINEA</t>
  </si>
  <si>
    <t>COMUNE DI SPINEA Totale</t>
  </si>
  <si>
    <t>CONSORZIO ALLEVATORI MOLLUSCHI - SOCIETA' CONSORTILE A RESPONSABILITA' LIMITATA</t>
  </si>
  <si>
    <t>CONSORZIO ALLEVATORI MOLLUSCHI - SOCIETA' CONSORTILE A RESPONSABILITA' LIMITATA Totale</t>
  </si>
  <si>
    <t xml:space="preserve">CONSORZIO DEL DECUMANO </t>
  </si>
  <si>
    <t>CONSORZIO DEL DECUMANO  Totale</t>
  </si>
  <si>
    <t xml:space="preserve">CONSORZIO PRO LOCO DAL SILE AL PIAVE </t>
  </si>
  <si>
    <t>CONSORZIO PRO LOCO DAL SILE AL PIAVE  Totale</t>
  </si>
  <si>
    <t>CONSORZIO PRO-LOCO  BRENTADIGE</t>
  </si>
  <si>
    <t>CONSORZIO PRO-LOCO  BRENTADIGE Totale</t>
  </si>
  <si>
    <t xml:space="preserve">CONSORZIO PRO-LOCO DEL VENETO ORIENTALE </t>
  </si>
  <si>
    <t>CONSORZIO PRO-LOCO DEL VENETO ORIENTALE  Totale</t>
  </si>
  <si>
    <t>CONSORZIO VENEZIA RICERCHE</t>
  </si>
  <si>
    <t xml:space="preserve">CONTRIBUTO PER RIPIANO PERDITA DI ESERCIZIO 2013 </t>
  </si>
  <si>
    <t>CONSORZIO VENEZIA RICERCHE Totale</t>
  </si>
  <si>
    <t>CONVITTO NAZIONALE "M. FOSCARINI" - SCUOLE ANNESSE - ELEM - MEDIE - LICEO CLASSICO</t>
  </si>
  <si>
    <t>L. 23/96, art. 3</t>
  </si>
  <si>
    <t>TRASFERIMENTO FONDI  SPESE DI FUNZIONAMENTO</t>
  </si>
  <si>
    <t xml:space="preserve">Istruzione Pubblica                               </t>
  </si>
  <si>
    <t>CONVITTO NAZIONALE "M. FOSCARINI" - SCUOLE ANNESSE - ELEM - MEDIE - LICEO CLASSICO Totale</t>
  </si>
  <si>
    <t xml:space="preserve">COOP. PESCATORI JESOLO S.R.L. </t>
  </si>
  <si>
    <t>COOP. PESCATORI JESOLO S.R.L.  Totale</t>
  </si>
  <si>
    <t>COOPERATIVA AGRICOLA NEW LIFE S.C.A.R.L.</t>
  </si>
  <si>
    <t>COOPERATIVA AGRICOLA NEW LIFE S.C.A.R.L. Totale</t>
  </si>
  <si>
    <t>COOPERATIVA FRA PESCATORI "RAMPIN RAINIERI" SOCIETA' COOPERATIVA</t>
  </si>
  <si>
    <t>COOPERATIVA FRA PESCATORI "RAMPIN RAINIERI" SOCIETA' COOPERATIVA Totale</t>
  </si>
  <si>
    <t>COOPERATIVA TRA IL LAVORATORI DELLA PICCOLA PESCA DI PELLESTRINA SOC. COOP.</t>
  </si>
  <si>
    <t>COOPERATIVA TRA IL LAVORATORI DELLA PICCOLA PESCA DI PELLESTRINA SOC. COOP. Totale</t>
  </si>
  <si>
    <t>COPPE CAMILLO</t>
  </si>
  <si>
    <t>COPPE CAMILLO Totale</t>
  </si>
  <si>
    <t>COPPO DINO, PAVANELLO NADIA, COPPO ANTONIO, SARAMIN MARIA  S.S.</t>
  </si>
  <si>
    <t>COPPO DINO, PAVANELLO NADIA, COPPO ANTONIO, SARAMIN MARIA  S.S. Totale</t>
  </si>
  <si>
    <t xml:space="preserve">COSTANTINI AUGUSTO </t>
  </si>
  <si>
    <t>COSTANTINI AUGUSTO  Totale</t>
  </si>
  <si>
    <t>COSTANTINI LUCA</t>
  </si>
  <si>
    <t>COSTANTINI LUCA Totale</t>
  </si>
  <si>
    <t xml:space="preserve">COSTANTINI VANNI </t>
  </si>
  <si>
    <t>COSTANTINI VANNI  Totale</t>
  </si>
  <si>
    <t>CREAZZA MARIA TERESA</t>
  </si>
  <si>
    <t>CREAZZA MARIA TERESA Totale</t>
  </si>
  <si>
    <t>CROCCO ANGELO</t>
  </si>
  <si>
    <t>CROCCO ANGELO Totale</t>
  </si>
  <si>
    <t xml:space="preserve">CUS VENEZIA ASSOCIAZIONE SPORTIVA DILETTANTISTICA </t>
  </si>
  <si>
    <t>CUS VENEZIA ASSOCIAZIONE SPORTIVA DILETTANTISTICA  Totale</t>
  </si>
  <si>
    <t>CUSIN CARLO</t>
  </si>
  <si>
    <t>CUSIN CARLO Totale</t>
  </si>
  <si>
    <t>DAMIANO SOCIETA' COOPERATIVA</t>
  </si>
  <si>
    <t>DAMIANO SOCIETA' COOPERATIVA Totale</t>
  </si>
  <si>
    <t>DEI ROSSI STEFANO</t>
  </si>
  <si>
    <t>DEI ROSSI STEFANO Totale</t>
  </si>
  <si>
    <t>DELFINO SOCIETA' COOPERATIVA</t>
  </si>
  <si>
    <t>DELFINO SOCIETA' COOPERATIVA Totale</t>
  </si>
  <si>
    <t>DOPO LAVORO FERROVIARIO ASSOCIAZIONE</t>
  </si>
  <si>
    <t>PROGETTO SCUOLA FERROVIA</t>
  </si>
  <si>
    <t>DOPO LAVORO FERROVIARIO ASSOCIAZIONE Totale</t>
  </si>
  <si>
    <t>DORIA ANDREA</t>
  </si>
  <si>
    <t>DORIA ANDREA Totale</t>
  </si>
  <si>
    <t>ELPIS VOLLEY ASD</t>
  </si>
  <si>
    <t>ELPIS VOLLEY ASD Totale</t>
  </si>
  <si>
    <t>ENZO DAVIDE</t>
  </si>
  <si>
    <t>ENZO DAVIDE Totale</t>
  </si>
  <si>
    <t>FABBRIS GIONNI</t>
  </si>
  <si>
    <t>FABBRIS GIONNI Totale</t>
  </si>
  <si>
    <t>FARO SOCIETA' COOPERATIVA</t>
  </si>
  <si>
    <t>FARO SOCIETA' COOPERATIVA Totale</t>
  </si>
  <si>
    <t xml:space="preserve">FEDERAZIONE ITALIANA DELLA CACCIA </t>
  </si>
  <si>
    <t>FEDERAZIONE ITALIANA DELLA CACCIA  Totale</t>
  </si>
  <si>
    <t xml:space="preserve">FEDERAZIONE ITALIANA PESCA SPORTIVA E ATTIVITA'SUBACQUEE </t>
  </si>
  <si>
    <t>ATTIVITÀ DI VIGILANZA VOLONTARIA ITTICA VENATORIA 2013 E 2014</t>
  </si>
  <si>
    <t>FEDERAZIONE ITALIANA PESCA SPORTIVA E ATTIVITA'SUBACQUEE  Totale</t>
  </si>
  <si>
    <t>FEDERICO DI ROSSI STEFANO E C. S.N.C.</t>
  </si>
  <si>
    <t>FEDERICO DI ROSSI STEFANO E C. S.N.C. Totale</t>
  </si>
  <si>
    <t>FIDAL - COMITATO PROVINCIALE DI VENEZIA</t>
  </si>
  <si>
    <t>FIDAL - COMITATO PROVINCIALE DI VENEZIA Totale</t>
  </si>
  <si>
    <t>FIJLKAM SETTORE KARATE</t>
  </si>
  <si>
    <t>FIJLKAM SETTORE KARATE Totale</t>
  </si>
  <si>
    <t>FINOTTO MARIA</t>
  </si>
  <si>
    <t>FINOTTO MARIA Totale</t>
  </si>
  <si>
    <t>FLY GYM ASD</t>
  </si>
  <si>
    <t>FLY GYM ASD Totale</t>
  </si>
  <si>
    <t xml:space="preserve">FOLIN FRANCO </t>
  </si>
  <si>
    <t>FOLIN FRANCO  Totale</t>
  </si>
  <si>
    <t>FONDAZIONE LA BIENNALE DI VENEZIA</t>
  </si>
  <si>
    <t>FONDAZIONE LA BIENNALE DI VENEZIA Totale</t>
  </si>
  <si>
    <t xml:space="preserve"> </t>
  </si>
  <si>
    <t xml:space="preserve">FONDAZIONE MUSICALE SANTA CECILIA </t>
  </si>
  <si>
    <t>SOSTEGNO DEI COSTI DI GESTIONE DEI CORSI DI FORMAZIONE E DI ATTIVITA' IN AMBITO MUSICALE</t>
  </si>
  <si>
    <t>SALDO 10% QUOTA ANNUALE 2014</t>
  </si>
  <si>
    <t>90% QUOTA ANNUALE 2015</t>
  </si>
  <si>
    <t xml:space="preserve"> PROGETTO ATTIVITA' DELLA SCUOLA DI MUSICA 2013/14</t>
  </si>
  <si>
    <t>FONDAZIONE MUSICALE SANTA CECILIA  Totale</t>
  </si>
  <si>
    <t xml:space="preserve">FONDAZIONE VENEZIA PER LA RICERCA SULLA PACE </t>
  </si>
  <si>
    <t xml:space="preserve">Deliberazione di Consiglio Provinciale n. 34691/X del 23.01.1992, adesione della Provincia alla Fondazione Venezia per la ricerca sulla pace di Venezia </t>
  </si>
  <si>
    <t>FONDAZIONE VENEZIA PER LA RICERCA SULLA PACE  Totale</t>
  </si>
  <si>
    <t xml:space="preserve">FRANCESCHIN GIULIANA </t>
  </si>
  <si>
    <t>FRANCESCHIN GIULIANA  Totale</t>
  </si>
  <si>
    <t>FURLANETTO RENATA GABRIELLA</t>
  </si>
  <si>
    <t>FURLANETTO RENATA GABRIELLA Totale</t>
  </si>
  <si>
    <t>GADIT GUARDIE AMBIENTALI D'ITALIA - SEZIONE PROVINCIALE DI VENEZIA</t>
  </si>
  <si>
    <t>GADIT GUARDIE AMBIENTALI D'ITALIA - SEZIONE PROVINCIALE DI VENEZIA Totale</t>
  </si>
  <si>
    <t xml:space="preserve">GAL ANTICO DOGADO </t>
  </si>
  <si>
    <t>GAL ANTICO DOGADO  Totale</t>
  </si>
  <si>
    <t>GIACOMAZZO ENNIO</t>
  </si>
  <si>
    <t>GIACOMAZZO ENNIO Totale</t>
  </si>
  <si>
    <t>GIRETTO DI RANZATO PAOLO E LORIS S.N.C.</t>
  </si>
  <si>
    <t>GIRETTO DI RANZATO PAOLO E LORIS S.N.C. Totale</t>
  </si>
  <si>
    <t>GRASPO D'UVA ASD</t>
  </si>
  <si>
    <t>GRASPO D'UVA ASD Totale</t>
  </si>
  <si>
    <t>GRUPPO ATLETICO ARISTIDE COIN VENEZIA 1949 ASD</t>
  </si>
  <si>
    <t>GRUPPO ATLETICO ARISTIDE COIN VENEZIA 1949 ASD Totale</t>
  </si>
  <si>
    <t>GRUPPO DI AZIONE LOCALE VENEZIA ORIENTALE</t>
  </si>
  <si>
    <t>GRUPPO DI AZIONE LOCALE VENEZIA ORIENTALE Totale</t>
  </si>
  <si>
    <t>GRUPPO PESCATORI SPORTIVI "LAGO AZZURRO"</t>
  </si>
  <si>
    <t>INIZIATIVE PROMOZIONALI "INCONTRO DI PESCA ALLA TROTA PER UNDER 13 E DIVERSAMENTE ABILI" -</t>
  </si>
  <si>
    <t>GRUPPO PESCATORI SPORTIVI "LAGO AZZURRO" Totale</t>
  </si>
  <si>
    <t>GRUPPO PODISTICO BANCARELLA</t>
  </si>
  <si>
    <t>GRUPPO PODISTICO BANCARELLA Totale</t>
  </si>
  <si>
    <t xml:space="preserve">GRUPPO REMIERO MEOLO </t>
  </si>
  <si>
    <t>GRUPPO REMIERO MEOLO  Totale</t>
  </si>
  <si>
    <t xml:space="preserve">GRUPPO REMIERO RIVIERASCO MIRA-ORIAGO </t>
  </si>
  <si>
    <t>GRUPPO REMIERO RIVIERASCO MIRA-ORIAGO  Totale</t>
  </si>
  <si>
    <t xml:space="preserve">GRUPPO SPORTIVO VOGA RIVIERA DEL BRENTA </t>
  </si>
  <si>
    <t>GRUPPO SPORTIVO VOGA RIVIERA DEL BRENTA  Totale</t>
  </si>
  <si>
    <t>I LEONI DI SAN MARCO C.S.T.T. MESTRE ASD</t>
  </si>
  <si>
    <t>VE 33 LEONI DI S. MARCO CSTT</t>
  </si>
  <si>
    <t>I LEONI DI SAN MARCO C.S.T.T. MESTRE ASD Totale</t>
  </si>
  <si>
    <t>I MORI DI VENEZIA ASD</t>
  </si>
  <si>
    <t>I MORI DI VENEZIA ASD Totale</t>
  </si>
  <si>
    <t xml:space="preserve">I.I.S.  "G. LUZZATTO" </t>
  </si>
  <si>
    <t>I.I.S.  "G. LUZZATTO"  Totale</t>
  </si>
  <si>
    <t xml:space="preserve">I.I.S. "A. GRITTI" </t>
  </si>
  <si>
    <t>I.I.S. "A. GRITTI"  Totale</t>
  </si>
  <si>
    <t>I.I.S. "CESTARI - RIGHI"</t>
  </si>
  <si>
    <t>I.I.S. "CESTARI - RIGHI" Totale</t>
  </si>
  <si>
    <t>I.I.S. "G. BRUNO - R. FRANCHETTI"</t>
  </si>
  <si>
    <t>I.I.S. "G. BRUNO - R. FRANCHETTI" Totale</t>
  </si>
  <si>
    <t>I.I.S. "G. VERONESE - G. MARCONI"</t>
  </si>
  <si>
    <t>I.I.S. "G. VERONESE - G. MARCONI" Totale</t>
  </si>
  <si>
    <t>I.I.S. "MICHELANGELO GUGGENHEIM"</t>
  </si>
  <si>
    <t>I.I.S. "MICHELANGELO GUGGENHEIM" Totale</t>
  </si>
  <si>
    <t>I.I.S. "POLO - LICEO ARTISTICO"</t>
  </si>
  <si>
    <t>I.I.S. "POLO - LICEO ARTISTICO" Totale</t>
  </si>
  <si>
    <t>I.I.S. "VENDRAMIN CORNER"</t>
  </si>
  <si>
    <t>I.I.S. "VENDRAMIN CORNER" Totale</t>
  </si>
  <si>
    <t>I.I.S. BENEDETTI TOMMASEO</t>
  </si>
  <si>
    <t>I.I.S. BENEDETTI TOMMASEO Totale</t>
  </si>
  <si>
    <t>I.I.S. SCARPA - MATTEI</t>
  </si>
  <si>
    <t>I.I.S. SCARPA - MATTEI Totale</t>
  </si>
  <si>
    <t>I.I.S.S. "8 MARZO - K. LORENZ"</t>
  </si>
  <si>
    <t>I.I.S.S. "8 MARZO - K. LORENZ" Totale</t>
  </si>
  <si>
    <t xml:space="preserve">I.P.S.C.T.  "ANDREA BARBARIGO" </t>
  </si>
  <si>
    <t>TRASFERIMENTI PER LA COLLABORAZIONE ALLA REALIZZAZIONE DI "FUORI DI BANCO" ED. 2014</t>
  </si>
  <si>
    <t>I.P.S.C.T.  "ANDREA BARBARIGO"  Totale</t>
  </si>
  <si>
    <t>I.P.S.C.T.  "E. CORNARO"</t>
  </si>
  <si>
    <t>I.P.S.C.T.  "E. CORNARO" Totale</t>
  </si>
  <si>
    <t xml:space="preserve">I.P.S.S.C.T. "C. MUSATTI" </t>
  </si>
  <si>
    <t>I.P.S.S.C.T. "C. MUSATTI"  Totale</t>
  </si>
  <si>
    <t>I.T.C. "L.B.ALBERTI"</t>
  </si>
  <si>
    <t>I.T.C. "L.B.ALBERTI" Totale</t>
  </si>
  <si>
    <t xml:space="preserve">I.T.C. "M.LAZZARI" </t>
  </si>
  <si>
    <t>I.T.C. "M.LAZZARI"  Totale</t>
  </si>
  <si>
    <t>I.T.I.S. "ANTONIO PACINOTTI"</t>
  </si>
  <si>
    <t>I.T.I.S. "ANTONIO PACINOTTI" Totale</t>
  </si>
  <si>
    <t xml:space="preserve">I.T.I.S. "C. ZUCCANTE" </t>
  </si>
  <si>
    <t>I.T.I.S. "C. ZUCCANTE"  Totale</t>
  </si>
  <si>
    <t>I.T.I.S. "L. DA VINCI"</t>
  </si>
  <si>
    <t>I.T.I.S. "L. DA VINCI" Totale</t>
  </si>
  <si>
    <t>I.T.I.S. "P. LEVI"</t>
  </si>
  <si>
    <t>I.T.I.S. "P. LEVI" Totale</t>
  </si>
  <si>
    <t>I.T.I.S. "VITO VOLTERRA"</t>
  </si>
  <si>
    <t>I.T.I.S. "VITO VOLTERRA" Totale</t>
  </si>
  <si>
    <t xml:space="preserve">I.T.T.  "FRANCESCO ALGAROTTI" </t>
  </si>
  <si>
    <t>I.T.T.  "FRANCESCO ALGAROTTI"  Totale</t>
  </si>
  <si>
    <t>IIS LUZZATTI</t>
  </si>
  <si>
    <t>IIS LUZZATTI Totale</t>
  </si>
  <si>
    <t xml:space="preserve">IOP GIORGIO </t>
  </si>
  <si>
    <t>IOP GIORGIO  Totale</t>
  </si>
  <si>
    <t>ISTITUTO COMPRENSIVO RONCALLI</t>
  </si>
  <si>
    <t>COLLABORAZIONE REALIZZAZIONE "FUORI DI BANCO 2014"</t>
  </si>
  <si>
    <t>ISTITUTO COMPRENSIVO RONCALLI Totale</t>
  </si>
  <si>
    <t xml:space="preserve">ISTITUTO STATALE "MARCO BELLI" </t>
  </si>
  <si>
    <t>ISTITUTO STATALE "MARCO BELLI"  Totale</t>
  </si>
  <si>
    <t>ITACA SOCIETA' SEMPLICE DI CROSARA ONDINO</t>
  </si>
  <si>
    <t>ITACA SOCIETA' SEMPLICE DI CROSARA ONDINO Totale</t>
  </si>
  <si>
    <t>ITALCACCIA ASSOCIAZIONE ITALIANA DELLA CACCIA - SEZIONE PROVINCIALE DI VENEZIA</t>
  </si>
  <si>
    <t>ITALCACCIA ASSOCIAZIONE ITALIANA DELLA CACCIA - SEZIONE PROVINCIALE DI VENEZIA Totale</t>
  </si>
  <si>
    <t>JUDO CLUB MESTRE A.S.D.</t>
  </si>
  <si>
    <t>JUDO CLUB MESTRE A.S.D. Totale</t>
  </si>
  <si>
    <t>KOCIS SOCIETA' COOPERATIVA</t>
  </si>
  <si>
    <t>KOCIS SOCIETA' COOPERATIVA Totale</t>
  </si>
  <si>
    <t xml:space="preserve">L.C.  "E. MONTALE" </t>
  </si>
  <si>
    <t>L.C.  "E. MONTALE"  Totale</t>
  </si>
  <si>
    <t xml:space="preserve">L.S. "E. MAJORANA" </t>
  </si>
  <si>
    <t>L.S. "E. MAJORANA"  Totale</t>
  </si>
  <si>
    <t xml:space="preserve">L.S. "G. GALILEI" </t>
  </si>
  <si>
    <t>PROGETTO MOTORIO SPORTIVO, A.S. 2012-2013</t>
  </si>
  <si>
    <t>L.S. "G. GALILEI"  Totale</t>
  </si>
  <si>
    <t xml:space="preserve">L.S. "GALILEO GALILEI" </t>
  </si>
  <si>
    <t>L.S. "GALILEO GALILEI"  Totale</t>
  </si>
  <si>
    <t xml:space="preserve">L.S. "U. MORIN" </t>
  </si>
  <si>
    <t>L.S. "U. MORIN"  Totale</t>
  </si>
  <si>
    <t xml:space="preserve">L.S.U  "L. STEFANINI" </t>
  </si>
  <si>
    <t>L.S.U  "L. STEFANINI"  Totale</t>
  </si>
  <si>
    <t>LAGUNA BLU DI BOSCOLO GNOLO LUIGI E C. SOCIETA' SEMPLICE</t>
  </si>
  <si>
    <t>LAGUNA BLU DI BOSCOLO GNOLO LUIGI E C. SOCIETA' SEMPLICE Totale</t>
  </si>
  <si>
    <t xml:space="preserve">LAGUNARE VENETA  SOC. COOP. </t>
  </si>
  <si>
    <t>LAGUNARE VENETA  SOC. COOP.  Totale</t>
  </si>
  <si>
    <t>LICEO GINNASIO STATALE con Sezione Scientifica "XXV APRILE"</t>
  </si>
  <si>
    <t>LICEO GINNASIO STATALE con Sezione Scientifica "XXV APRILE" Totale</t>
  </si>
  <si>
    <t>LIPU - SEZIONE DI VENEZIA</t>
  </si>
  <si>
    <t>LIPU - SEZIONE DI VENEZIA Totale</t>
  </si>
  <si>
    <t xml:space="preserve">L'OFFERTA MUSICALE ORCHESTRA DA CAMERA DI VENEZIA </t>
  </si>
  <si>
    <t>RETEVENTI 2014 PER PROGETTO "VENEZIA MUSICA ED ENERGIA, LUCE E PITTURA"</t>
  </si>
  <si>
    <t>L'OFFERTA MUSICALE ORCHESTRA DA CAMERA DI VENEZIA  Totale</t>
  </si>
  <si>
    <t>LONGHETTO MARIO</t>
  </si>
  <si>
    <t>LONGHETTO MARIO Totale</t>
  </si>
  <si>
    <t xml:space="preserve">LONICCI LINO </t>
  </si>
  <si>
    <t>LONICCI LINO  Totale</t>
  </si>
  <si>
    <t>LONICCI LUCIA</t>
  </si>
  <si>
    <t>LONICCI LUCIA Totale</t>
  </si>
  <si>
    <t>LOVISARO IVANO E EMILIANO S.N.C.</t>
  </si>
  <si>
    <t>LOVISARO IVANO E EMILIANO S.N.C. Totale</t>
  </si>
  <si>
    <t>MAJORETTES MAGIC STARS GRUPPO FOLKLORISTICO CITTA' DI JESOLO</t>
  </si>
  <si>
    <t>MAJORETTES MAGIC STARS GRUPPO FOLKLORISTICO CITTA' DI JESOLO Totale</t>
  </si>
  <si>
    <t>MARATONELLA A.S.D.</t>
  </si>
  <si>
    <t>MARATONELLA A.S.D. Totale</t>
  </si>
  <si>
    <t>MAREBLU SOCIETA' COOPERATIVA</t>
  </si>
  <si>
    <t>MAREBLU SOCIETA' COOPERATIVA Totale</t>
  </si>
  <si>
    <t>MEDITERRANEA SOCIETA' COOPERATIVA</t>
  </si>
  <si>
    <t>MEDITERRANEA SOCIETA' COOPERATIVA Totale</t>
  </si>
  <si>
    <t>MENEGALDO GIANNI</t>
  </si>
  <si>
    <t>MENEGALDO GIANNI Totale</t>
  </si>
  <si>
    <t>MENEGALDO PRIMA</t>
  </si>
  <si>
    <t>MENEGALDO PRIMA Totale</t>
  </si>
  <si>
    <t xml:space="preserve">MENOSSI ANDREA </t>
  </si>
  <si>
    <t>MENOSSI ANDREA  Totale</t>
  </si>
  <si>
    <t>MEOLO GYM A.S.D.</t>
  </si>
  <si>
    <t>MEOLO GYM A.S.D. Totale</t>
  </si>
  <si>
    <t>MICHIELI MASSIMO</t>
  </si>
  <si>
    <t>MICHIELI MASSIMO Totale</t>
  </si>
  <si>
    <t>MILAN GIUSEPPE</t>
  </si>
  <si>
    <t>MILAN GIUSEPPE Totale</t>
  </si>
  <si>
    <t>MINTO FRANCO</t>
  </si>
  <si>
    <t>MINTO FRANCO Totale</t>
  </si>
  <si>
    <t xml:space="preserve">MOLIN MARCO </t>
  </si>
  <si>
    <t>MOLIN MARCO  Totale</t>
  </si>
  <si>
    <t>MOLIN MATTIA</t>
  </si>
  <si>
    <t>MOLIN MATTIA Totale</t>
  </si>
  <si>
    <t>MOLIN PAOLO</t>
  </si>
  <si>
    <t>MOLIN PAOLO Totale</t>
  </si>
  <si>
    <t>MONARO DENIS</t>
  </si>
  <si>
    <t>MONARO DENIS Totale</t>
  </si>
  <si>
    <t>MONARO GIORGIO</t>
  </si>
  <si>
    <t>MONARO GIORGIO Totale</t>
  </si>
  <si>
    <t>MONARO MAURIZIO</t>
  </si>
  <si>
    <t>MONARO MAURIZIO Totale</t>
  </si>
  <si>
    <t>MOSCA ROBERTO</t>
  </si>
  <si>
    <t>MOSCA ROBERTO Totale</t>
  </si>
  <si>
    <t>MOTTA FABIO</t>
  </si>
  <si>
    <t>MOTTA FABIO Totale</t>
  </si>
  <si>
    <t xml:space="preserve">NALESSO MAURIZIO </t>
  </si>
  <si>
    <t>NALESSO MAURIZIO  Totale</t>
  </si>
  <si>
    <t xml:space="preserve">NARDIN NICOLA </t>
  </si>
  <si>
    <t>NARDIN NICOLA  Totale</t>
  </si>
  <si>
    <t>NESTO ALESSANDRO</t>
  </si>
  <si>
    <t>NESTO ALESSANDRO Totale</t>
  </si>
  <si>
    <t>NORDIO MARCO</t>
  </si>
  <si>
    <t>NORDIO MARCO Totale</t>
  </si>
  <si>
    <t>NORDIO MAURO</t>
  </si>
  <si>
    <t>NORDIO MAURO Totale</t>
  </si>
  <si>
    <t xml:space="preserve">NORDIO ROBERTO </t>
  </si>
  <si>
    <t>NORDIO ROBERTO  Totale</t>
  </si>
  <si>
    <t>ONDA BLU SOCIETA' COOPERATIVA</t>
  </si>
  <si>
    <t>ONDA BLU SOCIETA' COOPERATIVA Totale</t>
  </si>
  <si>
    <t>ONDAMARINA SOCIETA' COOPERATIVA</t>
  </si>
  <si>
    <t>ONDAMARINA SOCIETA' COOPERATIVA Totale</t>
  </si>
  <si>
    <t xml:space="preserve">ORTICA ANDREA </t>
  </si>
  <si>
    <t>ORTICA ANDREA  Totale</t>
  </si>
  <si>
    <t>PADOVAN MARINO</t>
  </si>
  <si>
    <t>PADOVAN MARINO Totale</t>
  </si>
  <si>
    <t>PALLACANESTRO MIRANO</t>
  </si>
  <si>
    <t>PALLACANESTRO MIRANO Totale</t>
  </si>
  <si>
    <t>PARPAGIOLA AUGUSTO</t>
  </si>
  <si>
    <t>PARPAGIOLA AUGUSTO Totale</t>
  </si>
  <si>
    <t>PENZO GIULIO</t>
  </si>
  <si>
    <t>PENZO GIULIO Totale</t>
  </si>
  <si>
    <t>PENZO ROBERTO</t>
  </si>
  <si>
    <t>PENZO ROBERTO Totale</t>
  </si>
  <si>
    <t xml:space="preserve">PENZO STEFANO </t>
  </si>
  <si>
    <t>PENZO STEFANO  Totale</t>
  </si>
  <si>
    <t xml:space="preserve">PERINI MICHELE </t>
  </si>
  <si>
    <t>PERINI MICHELE  Totale</t>
  </si>
  <si>
    <t>PIAVE NUOTO A.S.D.</t>
  </si>
  <si>
    <t>PIAVE NUOTO A.S.D. Totale</t>
  </si>
  <si>
    <t>PICCOLO LUIGI</t>
  </si>
  <si>
    <t>PICCOLO LUIGI Totale</t>
  </si>
  <si>
    <t xml:space="preserve">PIRON ALESSANDRO </t>
  </si>
  <si>
    <t>PIRON ALESSANDRO  Totale</t>
  </si>
  <si>
    <t>PIVARO LUCIA</t>
  </si>
  <si>
    <t>PIVARO LUCIA Totale</t>
  </si>
  <si>
    <t>POLETTO SERGIO</t>
  </si>
  <si>
    <t>POLETTO SERGIO Totale</t>
  </si>
  <si>
    <t>POLISPORTIVA DILETTANTISTICA ANNIA</t>
  </si>
  <si>
    <t>POLISPORTIVA DILETTANTISTICA ANNIA Totale</t>
  </si>
  <si>
    <t xml:space="preserve">POLISPORTIVA TERRAGLIO A.S.D. </t>
  </si>
  <si>
    <t>POLISPORTIVA TERRAGLIO A.S.D.  Totale</t>
  </si>
  <si>
    <t>PRO LOCO ANNONE VENETO</t>
  </si>
  <si>
    <t>PRO LOCO ANNONE VENETO Totale</t>
  </si>
  <si>
    <t>PRO LOCO CAMPAGNA LUPIA</t>
  </si>
  <si>
    <t>PRO LOCO CAMPAGNA LUPIA Totale</t>
  </si>
  <si>
    <t>PRO LOCO CHIOGGIA E SOTTOMARINA</t>
  </si>
  <si>
    <t>PRO LOCO CHIOGGIA E SOTTOMARINA Totale</t>
  </si>
  <si>
    <t>PRO LOCO CONA</t>
  </si>
  <si>
    <t>PRO LOCO CONA Totale</t>
  </si>
  <si>
    <t>PRO LOCO DI CAORLE</t>
  </si>
  <si>
    <t>PRO LOCO DI CAORLE Totale</t>
  </si>
  <si>
    <t xml:space="preserve">PRO LOCO DI CEGGIA </t>
  </si>
  <si>
    <t>PRO LOCO DI CEGGIA  Totale</t>
  </si>
  <si>
    <t>PRO LOCO DI FOSSO'</t>
  </si>
  <si>
    <t>PRO LOCO DI FOSSO' Totale</t>
  </si>
  <si>
    <t>PRO LOCO DI MIRA</t>
  </si>
  <si>
    <t>PRO LOCO DI MIRA Totale</t>
  </si>
  <si>
    <t>PRO LOCO DI SAN DONA' DI PIAVE</t>
  </si>
  <si>
    <t>PRO LOCO DI SAN DONA' DI PIAVE Totale</t>
  </si>
  <si>
    <t>PRO LOCO DOLO</t>
  </si>
  <si>
    <t>PRO LOCO DOLO Totale</t>
  </si>
  <si>
    <t>PRO LOCO LIDO DI VENEZIA PELLESTRINA</t>
  </si>
  <si>
    <t>PRO LOCO LIDO DI VENEZIA PELLESTRINA Totale</t>
  </si>
  <si>
    <t>PRO LOCO MARTELLAGO</t>
  </si>
  <si>
    <t>PRO LOCO MARTELLAGO Totale</t>
  </si>
  <si>
    <t>PRO LOCO PISANI</t>
  </si>
  <si>
    <t>PRO LOCO PISANI Totale</t>
  </si>
  <si>
    <t>PRO LOCO TEGLIESE</t>
  </si>
  <si>
    <t>PRO LOCO TEGLIESE Totale</t>
  </si>
  <si>
    <t>PRO LOCO TORRE DI MOSTO</t>
  </si>
  <si>
    <t>PRO LOCO TORRE DI MOSTO Totale</t>
  </si>
  <si>
    <t>PRO-LOCO BIBIONE</t>
  </si>
  <si>
    <t>PRO-LOCO BIBIONE Totale</t>
  </si>
  <si>
    <t xml:space="preserve">PRO-LOCO CAVALLINO FARO VALLE DOLCE </t>
  </si>
  <si>
    <t>PRO-LOCO CAVALLINO FARO VALLE DOLCE  Totale</t>
  </si>
  <si>
    <t>PRO-LOCO CAVARZERE</t>
  </si>
  <si>
    <t>PRO-LOCO CAVARZERE Totale</t>
  </si>
  <si>
    <t xml:space="preserve">PRO-LOCO CONCORDIA SAGITTARIA </t>
  </si>
  <si>
    <t>PRO-LOCO CONCORDIA SAGITTARIA  Totale</t>
  </si>
  <si>
    <t>PRO-LOCO DI CAMPONOGARA</t>
  </si>
  <si>
    <t>PRO-LOCO DI CAMPONOGARA Totale</t>
  </si>
  <si>
    <t>PRO-LOCO DI FIESSO D'ARTICO</t>
  </si>
  <si>
    <t>PRO-LOCO DI FIESSO D'ARTICO Totale</t>
  </si>
  <si>
    <t>PRO-LOCO DI JESOLO</t>
  </si>
  <si>
    <t>PRO-LOCO DI JESOLO Totale</t>
  </si>
  <si>
    <t>PRO-LOCO DI PRAMAGGIORE</t>
  </si>
  <si>
    <t>PRO-LOCO DI PRAMAGGIORE Totale</t>
  </si>
  <si>
    <t>PRO-LOCO DI QUARTO D'ALTINO</t>
  </si>
  <si>
    <t>PRO-LOCO DI QUARTO D'ALTINO Totale</t>
  </si>
  <si>
    <t xml:space="preserve">PRO-LOCO DI SALZANO - ROBEGANO </t>
  </si>
  <si>
    <t>PRO-LOCO DI SALZANO - ROBEGANO  Totale</t>
  </si>
  <si>
    <t>PRO-LOCO DI SANTA MARIA DI SALA</t>
  </si>
  <si>
    <t>PRO-LOCO DI SANTA MARIA DI SALA Totale</t>
  </si>
  <si>
    <t xml:space="preserve">PRO-LOCO DI VIGONOVO </t>
  </si>
  <si>
    <t>PRO-LOCO DI VIGONOVO  Totale</t>
  </si>
  <si>
    <t>PRO-LOCO FOSSALTESE</t>
  </si>
  <si>
    <t>PRO-LOCO FOSSALTESE Totale</t>
  </si>
  <si>
    <t>PRO-LOCO MIRANO</t>
  </si>
  <si>
    <t>PRO-LOCO MIRANO Totale</t>
  </si>
  <si>
    <t xml:space="preserve">PRO-LOCO MUSILE DI PIAVE </t>
  </si>
  <si>
    <t>PRO-LOCO MUSILE DI PIAVE  Totale</t>
  </si>
  <si>
    <t xml:space="preserve">PRO-LOCO NOALE </t>
  </si>
  <si>
    <t>PRO-LOCO NOALE  Totale</t>
  </si>
  <si>
    <t>PRO-LOCO NOVENTA DI PIAVE</t>
  </si>
  <si>
    <t>PRO-LOCO NOVENTA DI PIAVE Totale</t>
  </si>
  <si>
    <t>PRO-LOCO PORTOGRUARO</t>
  </si>
  <si>
    <t>PRO-LOCO PORTOGRUARO Totale</t>
  </si>
  <si>
    <t xml:space="preserve">PRO-LOCO S.STINO DI LIVENZA </t>
  </si>
  <si>
    <t>PRO-LOCO S.STINO DI LIVENZA  Totale</t>
  </si>
  <si>
    <t xml:space="preserve">PRO-LOCO SCORZE' </t>
  </si>
  <si>
    <t>PRO-LOCO SCORZE'  Totale</t>
  </si>
  <si>
    <t>PRO-LOCO SPINEA</t>
  </si>
  <si>
    <t>PRO-LOCO SPINEA Totale</t>
  </si>
  <si>
    <t xml:space="preserve">PUATO CORRADO </t>
  </si>
  <si>
    <t>PUATO CORRADO  Totale</t>
  </si>
  <si>
    <t>PUCCIO GIANDOMENICO</t>
  </si>
  <si>
    <t>PUCCIO GIANDOMENICO Totale</t>
  </si>
  <si>
    <t xml:space="preserve">REALE SOCIETA' CANOTTIERI BUCINTORO </t>
  </si>
  <si>
    <t>REALE SOCIETA' CANOTTIERI BUCINTORO  Totale</t>
  </si>
  <si>
    <t>REGAZZO MASSIMO</t>
  </si>
  <si>
    <t>REGAZZO MASSIMO Totale</t>
  </si>
  <si>
    <t>REMIERAVOGAEPARA DI BURANO</t>
  </si>
  <si>
    <t>REMIERAVOGAEPARA DI BURANO Totale</t>
  </si>
  <si>
    <t>ROSSI ALESSANDRO</t>
  </si>
  <si>
    <t>ROSSI ALESSANDRO Totale</t>
  </si>
  <si>
    <t xml:space="preserve">ROSSI ANDREA </t>
  </si>
  <si>
    <t>ROSSI ANDREA  Totale</t>
  </si>
  <si>
    <t>ROSSI DIEGO</t>
  </si>
  <si>
    <t>ROSSI DIEGO Totale</t>
  </si>
  <si>
    <t>ROSSI IGOR</t>
  </si>
  <si>
    <t>ROSSI IGOR Totale</t>
  </si>
  <si>
    <t>ROSSI MAURIZIO</t>
  </si>
  <si>
    <t>ROSSI MAURIZIO Totale</t>
  </si>
  <si>
    <t>ROSSI MIRCO</t>
  </si>
  <si>
    <t>ROSSI MIRCO Totale</t>
  </si>
  <si>
    <t xml:space="preserve">ROSSO ANGELO </t>
  </si>
  <si>
    <t>ROSSO ANGELO  Totale</t>
  </si>
  <si>
    <t>ROSSO OMAR</t>
  </si>
  <si>
    <t>ROSSO OMAR Totale</t>
  </si>
  <si>
    <t>SAGITTA BIKE A.S.D.</t>
  </si>
  <si>
    <t>SAGITTA BIKE A.S.D. Totale</t>
  </si>
  <si>
    <t>SARTOR EVARISTO</t>
  </si>
  <si>
    <t>SARTOR EVARISTO Totale</t>
  </si>
  <si>
    <t xml:space="preserve">SCARPA ALESSIO </t>
  </si>
  <si>
    <t>SCARPA ALESSIO  Totale</t>
  </si>
  <si>
    <t xml:space="preserve">SCARPA STEFANO </t>
  </si>
  <si>
    <t>SCARPA STEFANO  Totale</t>
  </si>
  <si>
    <t>SCIABICA SOCIETA' COOPERATIVA</t>
  </si>
  <si>
    <t>SCIABICA SOCIETA' COOPERATIVA Totale</t>
  </si>
  <si>
    <t xml:space="preserve">SCUOLA DI PATTINAGGIO ARTISTICO ZELARINO A.S. D. </t>
  </si>
  <si>
    <t>SCUOLA DI PATTINAGGIO ARTISTICO ZELARINO A.S. D.  Totale</t>
  </si>
  <si>
    <t xml:space="preserve">SECCO ALESSIO </t>
  </si>
  <si>
    <t>SECCO ALESSIO  Totale</t>
  </si>
  <si>
    <t>SEGATO CRISTOFER</t>
  </si>
  <si>
    <t>SEGATO CRISTOFER Totale</t>
  </si>
  <si>
    <t>SERENISSIMA TAPES SOCIETA' COOPERATIVA</t>
  </si>
  <si>
    <t>SERENISSIMA TAPES SOCIETA' COOPERATIVA Totale</t>
  </si>
  <si>
    <t>SOC. AGR. CA' DEL FIOR DI BETTANIN ANTONIO &amp; C. S.S.</t>
  </si>
  <si>
    <t>SOC. AGR. CA' DEL FIOR DI BETTANIN ANTONIO &amp; C. S.S. Totale</t>
  </si>
  <si>
    <t>SOCIETA' AGRICOLA ALBA CHIARA S.S.</t>
  </si>
  <si>
    <t>SOCIETA' AGRICOLA ALBA CHIARA S.S. Totale</t>
  </si>
  <si>
    <t>SOCIETA' AGRICOLA ALBACHIARA SS</t>
  </si>
  <si>
    <t>SOCIETA' AGRICOLA ALBACHIARA SS Totale</t>
  </si>
  <si>
    <t>SOCIETA' AGRICOLA ALISSA S.S.</t>
  </si>
  <si>
    <t>SOCIETA' AGRICOLA ALISSA S.S. Totale</t>
  </si>
  <si>
    <t>SOCIETA' AGRICOLA ALTA MAREA S.S. DI FREGNAN ROMEO E C.</t>
  </si>
  <si>
    <t>SOCIETA' AGRICOLA ALTA MAREA S.S. DI FREGNAN ROMEO E C. Totale</t>
  </si>
  <si>
    <t>SOCIETA' AGRICOLA ALTO ADRIATICO S.S.</t>
  </si>
  <si>
    <t>SOCIETA' AGRICOLA ALTO ADRIATICO S.S. Totale</t>
  </si>
  <si>
    <t>SOCIETA' AGRICOLA BARRACUDA S.S.</t>
  </si>
  <si>
    <t>SOCIETA' AGRICOLA BARRACUDA S.S. Totale</t>
  </si>
  <si>
    <t>SOCIETA' AGRICOLA CAMPO RUSOLO S.R.L.</t>
  </si>
  <si>
    <t>SOCIETA' AGRICOLA CAMPO RUSOLO S.R.L. Totale</t>
  </si>
  <si>
    <t>SOCIETA' AGRICOLA CASALTA S.S.</t>
  </si>
  <si>
    <t>SOCIETA' AGRICOLA CASALTA S.S. Totale</t>
  </si>
  <si>
    <t>SOCIETA' AGRICOLA DESYPESCA S.S.</t>
  </si>
  <si>
    <t>SOCIETA' AGRICOLA DESYPESCA S.S. Totale</t>
  </si>
  <si>
    <t>SOCIETA' AGRICOLA DEVILAGUNA S.S.</t>
  </si>
  <si>
    <t>SOCIETA' AGRICOLA DEVILAGUNA S.S. Totale</t>
  </si>
  <si>
    <t>SOCIETA' AGRICOLA DORIA S.S.</t>
  </si>
  <si>
    <t>SOCIETA' AGRICOLA DORIA S.S. Totale</t>
  </si>
  <si>
    <t>SOCIETÀ AGRICOLA DUE TERRE DI SCARABEL GABRIELE E GERINO S.S.</t>
  </si>
  <si>
    <t>SOCIETÀ AGRICOLA DUE TERRE DI SCARABEL GABRIELE E GERINO S.S. Totale</t>
  </si>
  <si>
    <t>SOCIETA' AGRICOLA EMMA S.S.</t>
  </si>
  <si>
    <t>SOCIETA' AGRICOLA EMMA S.S. Totale</t>
  </si>
  <si>
    <t>SOCIETA' AGRICOLA FORTUNA SHELL FISH S.S. DI LAGO EVER ENRICO E C.</t>
  </si>
  <si>
    <t>SOCIETA' AGRICOLA FORTUNA SHELL FISH S.S. DI LAGO EVER ENRICO E C. Totale</t>
  </si>
  <si>
    <t>SOCIETA' AGRICOLA KAPPA S.S. DI VARAGNOLO MAURIZIO E C.</t>
  </si>
  <si>
    <t>SOCIETA' AGRICOLA KAPPA S.S. DI VARAGNOLO MAURIZIO E C. Totale</t>
  </si>
  <si>
    <t>SOCIETA' AGRICOLA LA TORRE DI FRANCHIN GIUSEPPE E MARCHESI TITO, PIERO, ALESSANDRO E CARLO S.S.</t>
  </si>
  <si>
    <t>SOCIETA' AGRICOLA LA TORRE DI FRANCHIN GIUSEPPE E MARCHESI TITO, PIERO, ALESSANDRO E CARLO S.S. Totale</t>
  </si>
  <si>
    <t>SOCIETA' AGRICOLA LAGUNARE S.S.</t>
  </si>
  <si>
    <t>SOCIETA' AGRICOLA LAGUNARE S.S. Totale</t>
  </si>
  <si>
    <t>SOCIETA' AGRICOLA LE VALLI DI PELLESTRINA S.S.</t>
  </si>
  <si>
    <t>SOCIETA' AGRICOLA LE VALLI DI PELLESTRINA S.S. Totale</t>
  </si>
  <si>
    <t>SOCIETA' AGRICOLA MOLLUSCHI CHIOGGIA S.S.</t>
  </si>
  <si>
    <t>SOCIETA' AGRICOLA MOLLUSCHI CHIOGGIA S.S. Totale</t>
  </si>
  <si>
    <t>SOCIETA' AGRICOLA SCARPA DI SCARPA GIANFRANCO S.S.</t>
  </si>
  <si>
    <t>SOCIETA' AGRICOLA SCARPA DI SCARPA GIANFRANCO S.S. Totale</t>
  </si>
  <si>
    <t>SOCIETA' AGRICOLA SMERALDO S.S.</t>
  </si>
  <si>
    <t>SOCIETA' AGRICOLA SMERALDO S.S. Totale</t>
  </si>
  <si>
    <t>SOCIETA' AGRICOLA SPERANZA S.S.</t>
  </si>
  <si>
    <t>SOCIETA' AGRICOLA SPERANZA S.S. Totale</t>
  </si>
  <si>
    <t>SOCIETA' AGRICOLA VENERE S.S. DI ZANI LUCIO E ZANI GIORGIO</t>
  </si>
  <si>
    <t>SOCIETA' AGRICOLA VENERE S.S. DI ZANI LUCIO E ZANI GIORGIO Totale</t>
  </si>
  <si>
    <t>SOCIETA' AGRICOLA VIVAIO S.S. DI PERINI VALTER E C.</t>
  </si>
  <si>
    <t>SOCIETA' AGRICOLA VIVAIO S.S. DI PERINI VALTER E C. Totale</t>
  </si>
  <si>
    <t xml:space="preserve">SOCIETA' REMIERA CAVALLINO </t>
  </si>
  <si>
    <t xml:space="preserve">Art. 12 legge 241/1990 regolamento provinciale per la concessione di provvidenze a soggetti pubblici e privati </t>
  </si>
  <si>
    <t>SOCIETA' REMIERA CAVALLINO  Totale</t>
  </si>
  <si>
    <t>SOCIETA' SEMPLICE AGRICOLA TAPES DI TIOZZO BRASIOLA DOMENICO E C.</t>
  </si>
  <si>
    <t>SOCIETA' SEMPLICE AGRICOLA TAPES DI TIOZZO BRASIOLA DOMENICO E C. Totale</t>
  </si>
  <si>
    <t xml:space="preserve">SOCIETA' SPORTIVA CLUB PONTE DEI SARTORI </t>
  </si>
  <si>
    <t>SOCIETA' SPORTIVA CLUB PONTE DEI SARTORI  Totale</t>
  </si>
  <si>
    <t>SPINADIN PESCA SOCIETA' COOPERATIVA</t>
  </si>
  <si>
    <t>SPINADIN PESCA SOCIETA' COOPERATIVA Totale</t>
  </si>
  <si>
    <t>STROILI RENATA</t>
  </si>
  <si>
    <t>STROILI RENATA Totale</t>
  </si>
  <si>
    <t>TAGLIAPIETRA GIAMPAOLO</t>
  </si>
  <si>
    <t>TAGLIAPIETRA GIAMPAOLO Totale</t>
  </si>
  <si>
    <t xml:space="preserve">TAGLIAPIETRA MASSIMO </t>
  </si>
  <si>
    <t>TAGLIAPIETRA MASSIMO  Totale</t>
  </si>
  <si>
    <t>TAGLIAPIETRA SEBASTIANO E BUSETTO FABRIZIO S.N.C.</t>
  </si>
  <si>
    <t>TAGLIAPIETRA SEBASTIANO E BUSETTO FABRIZIO S.N.C. Totale</t>
  </si>
  <si>
    <t xml:space="preserve">TAGLIAPIETRA STEFANO </t>
  </si>
  <si>
    <t>TAGLIAPIETRA STEFANO  Totale</t>
  </si>
  <si>
    <t xml:space="preserve">TECLA ASSOCIAZIONE PER LA COOPERAZIONE TRANSREGIONALE LOCALE ED EUROPEA </t>
  </si>
  <si>
    <t>TECLA ASSOCIAZIONE PER LA COOPERAZIONE TRANSREGIONALE LOCALE ED EUROPEA  Totale</t>
  </si>
  <si>
    <t xml:space="preserve">TENNIS CLUB PORTOGRUARO </t>
  </si>
  <si>
    <t>TENNIS CLUB PORTOGRUARO  Totale</t>
  </si>
  <si>
    <t xml:space="preserve">TENUTA AGRICOLA I MARZI SRL </t>
  </si>
  <si>
    <t>TENUTA AGRICOLA I MARZI SRL  Totale</t>
  </si>
  <si>
    <t>TIOZZO CELI FABIO</t>
  </si>
  <si>
    <t>TIOZZO CELI FABIO Totale</t>
  </si>
  <si>
    <t>TIOZZO MARIO CELI</t>
  </si>
  <si>
    <t>TIOZZO MARIO CELI Totale</t>
  </si>
  <si>
    <t>TREVISAN ENRICO</t>
  </si>
  <si>
    <t>TREVISAN ENRICO Totale</t>
  </si>
  <si>
    <t xml:space="preserve">TREVISAN PAOLO </t>
  </si>
  <si>
    <t>TREVISAN PAOLO  Totale</t>
  </si>
  <si>
    <t>U.N.P.L.I.</t>
  </si>
  <si>
    <t>CONTRIBUTO</t>
  </si>
  <si>
    <t>U.N.P.L.I. Totale</t>
  </si>
  <si>
    <t xml:space="preserve">U.S.B. ZELARINO TRIVIGNANO A.S.D. </t>
  </si>
  <si>
    <t>U.S.B. ZELARINO TRIVIGNANO A.S.D.  Totale</t>
  </si>
  <si>
    <t xml:space="preserve">UISP COMITATO PROVINCIALE DI VENEZIA </t>
  </si>
  <si>
    <t>UISP COMITATO PROVINCIALE DI VENEZIA  Totale</t>
  </si>
  <si>
    <t>UISP MARGHERA A.S.D.</t>
  </si>
  <si>
    <t>UISP MARGHERA A.S.D. Totale</t>
  </si>
  <si>
    <t>UNIONE BOXE MESTRE ASD</t>
  </si>
  <si>
    <t>UNIONE BOXE MESTRE ASD Totale</t>
  </si>
  <si>
    <t>UPI - UNIONE PROVINCE D'ITALIA</t>
  </si>
  <si>
    <t>art. 17 - statuto UPI</t>
  </si>
  <si>
    <t>UPI - UNIONE PROVINCE D'ITALIA Totale</t>
  </si>
  <si>
    <t>UPI VENETO</t>
  </si>
  <si>
    <t xml:space="preserve">Art. 7 statuto UPI VENETO e art. 16 regolamento attuativo statuto di UPI VENETO - art. 270 D.Lgs. 267 del 18.8.2000 </t>
  </si>
  <si>
    <t>UPI VENETO Totale</t>
  </si>
  <si>
    <t>VALERI MORENO</t>
  </si>
  <si>
    <t>VALERI MORENO Totale</t>
  </si>
  <si>
    <t>VALLESE STEFANO</t>
  </si>
  <si>
    <t>VALLESE STEFANO Totale</t>
  </si>
  <si>
    <t>VELODROMO MECCHIA</t>
  </si>
  <si>
    <t>VELODROMO MECCHIA Totale</t>
  </si>
  <si>
    <t>VENETA MOLLUSCHI SOCIETA' COOPERATIVA</t>
  </si>
  <si>
    <t>VENETA MOLLUSCHI SOCIETA' COOPERATIVA Totale</t>
  </si>
  <si>
    <t>VENETO STRADE S.P.A.</t>
  </si>
  <si>
    <t xml:space="preserve">art. 33 D.Lgs. n. 267/2000 </t>
  </si>
  <si>
    <t xml:space="preserve">Manutenzione e Sviluppo del Sistema Viabilistico  </t>
  </si>
  <si>
    <t>VENETO STRADE S.P.A. Totale</t>
  </si>
  <si>
    <t>VENICE CANOE &amp; DRAGON BOAT A.D.S</t>
  </si>
  <si>
    <t>VENICE CANOE &amp; DRAGON BOAT A.D.S Totale</t>
  </si>
  <si>
    <t xml:space="preserve">VENICEMARATHON CLUB A.S.D. </t>
  </si>
  <si>
    <t>VENICEMARATHON CLUB A.S.D.  Totale</t>
  </si>
  <si>
    <t xml:space="preserve">VERONA GIOVANNI BATTISTA </t>
  </si>
  <si>
    <t>VERONA GIOVANNI BATTISTA  Totale</t>
  </si>
  <si>
    <t>VERONESE ANTONIO</t>
  </si>
  <si>
    <t>VERONESE ANTONIO Totale</t>
  </si>
  <si>
    <t>VERONESE MICHELE</t>
  </si>
  <si>
    <t>VERONESE MICHELE Totale</t>
  </si>
  <si>
    <t xml:space="preserve">VERONESE STEFANO </t>
  </si>
  <si>
    <t>VERONESE STEFANO  Totale</t>
  </si>
  <si>
    <t>VIO ANDREA</t>
  </si>
  <si>
    <t>VIO ANDREA Totale</t>
  </si>
  <si>
    <t>VIO GIUSEPPE</t>
  </si>
  <si>
    <t>VIO GIUSEPPE Totale</t>
  </si>
  <si>
    <t>VIO PIETRO</t>
  </si>
  <si>
    <t>VIO PIETRO Totale</t>
  </si>
  <si>
    <t>VITTORIA S.S. AGRICOLA</t>
  </si>
  <si>
    <t>VITTORIA S.S. AGRICOLA Totale</t>
  </si>
  <si>
    <t>VOLTOLINA FABIO E LUCA S.N.C.</t>
  </si>
  <si>
    <t>VOLTOLINA FABIO E LUCA S.N.C. Totale</t>
  </si>
  <si>
    <t xml:space="preserve">ZANCHI ANDREINO </t>
  </si>
  <si>
    <t>ZANCHI ANDREINO  Totale</t>
  </si>
  <si>
    <t>ZANELLA ANTONIO MARIO E PAOLO S.S.</t>
  </si>
  <si>
    <t>ZANELLA ANTONIO MARIO E PAOLO S.S. Totale</t>
  </si>
  <si>
    <t>ZEMIGNANI RENZO</t>
  </si>
  <si>
    <t>ZEMIGNANI RENZO Totale</t>
  </si>
  <si>
    <t xml:space="preserve">ZORICH ROBERTO </t>
  </si>
  <si>
    <t>ZORICH ROBERTO  Totale</t>
  </si>
  <si>
    <t xml:space="preserve">ZORICH RUDI </t>
  </si>
  <si>
    <t>ZORICH RUDI  Totale</t>
  </si>
  <si>
    <t>Totale complessivo</t>
  </si>
  <si>
    <t xml:space="preserve">CONTRIBUTO 2014 PROLOCO </t>
  </si>
  <si>
    <t>CONTRIBUTO  PER ELIMININAZIONE  BARRIERE ARCHITETTONICHE. INSTALLAZIONE ASCENSORE PRESSO SEDE MUNICIPALE. ESERCIZIO FINANZIARIO 2009.</t>
  </si>
  <si>
    <t>CONTRIBUTO  PER ELIMININAZIONE  BARRIERE ARCHITETTONICHE: LAVORI PRESSO SCUOLA MEDIA "BERTOLINI", SCUOLE ELEMENTARI "NIEVO" E "COLLODI" E CENTRO ANZIANI "PERTINI".</t>
  </si>
  <si>
    <t>CONTRIBUTI ASSEGNATI PER PREVENZIONE E PARZIALE RISARCIMENTO DEI DANNI PROVOCATI DALLA FAUNA SELVATICA ALLE PRODUZIONI AGRICOLE ANNO 2013</t>
  </si>
  <si>
    <t xml:space="preserve"> QUOTA ASSOCIATIVA ANNO 2014</t>
  </si>
  <si>
    <t xml:space="preserve">QUOTA ASSOCIATIVA ANNO 2015 </t>
  </si>
  <si>
    <t>CONTIRBUTO REGIONALE ANNO 2014</t>
  </si>
  <si>
    <t>CONTRIBUTO ANNO 2015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</si>
</sst>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44" fontId="2" fillId="2" borderId="1" xfId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3"/>
  <sheetViews>
    <sheetView tabSelected="1" workbookViewId="0">
      <selection activeCell="F4" sqref="F4"/>
    </sheetView>
  </sheetViews>
  <sheetFormatPr defaultRowHeight="15"/>
  <cols>
    <col min="1" max="1" width="32.5703125" style="17" customWidth="1"/>
    <col min="2" max="2" width="16.28515625" style="18" bestFit="1" customWidth="1"/>
    <col min="3" max="3" width="31.28515625" style="17" customWidth="1"/>
    <col min="4" max="4" width="34.7109375" style="17" customWidth="1"/>
    <col min="5" max="5" width="21.5703125" style="17" customWidth="1"/>
  </cols>
  <sheetData>
    <row r="1" spans="1: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60">
      <c r="A2" s="4" t="s">
        <v>5</v>
      </c>
      <c r="B2" s="5">
        <v>735.56</v>
      </c>
      <c r="C2" s="4" t="s">
        <v>6</v>
      </c>
      <c r="D2" s="4" t="s">
        <v>7</v>
      </c>
      <c r="E2" s="4" t="s">
        <v>8</v>
      </c>
    </row>
    <row r="3" spans="1:5" ht="30">
      <c r="A3" s="6" t="s">
        <v>9</v>
      </c>
      <c r="B3" s="7">
        <f>SUBTOTAL(9,B2:B2)</f>
        <v>735.56</v>
      </c>
      <c r="C3" s="4"/>
      <c r="D3" s="4"/>
      <c r="E3" s="4"/>
    </row>
    <row r="4" spans="1:5" ht="60">
      <c r="A4" s="4" t="s">
        <v>10</v>
      </c>
      <c r="B4" s="5">
        <v>1601.29</v>
      </c>
      <c r="C4" s="4" t="s">
        <v>6</v>
      </c>
      <c r="D4" s="4" t="s">
        <v>11</v>
      </c>
      <c r="E4" s="4" t="s">
        <v>12</v>
      </c>
    </row>
    <row r="5" spans="1:5" ht="30">
      <c r="A5" s="6" t="s">
        <v>13</v>
      </c>
      <c r="B5" s="7">
        <f>SUBTOTAL(9,B4:B4)</f>
        <v>1601.29</v>
      </c>
      <c r="C5" s="4"/>
      <c r="D5" s="4"/>
      <c r="E5" s="4"/>
    </row>
    <row r="6" spans="1:5" ht="30">
      <c r="A6" s="4" t="s">
        <v>14</v>
      </c>
      <c r="B6" s="5">
        <v>2550956.0699999998</v>
      </c>
      <c r="C6" s="4" t="s">
        <v>15</v>
      </c>
      <c r="D6" s="4" t="s">
        <v>16</v>
      </c>
      <c r="E6" s="4" t="s">
        <v>17</v>
      </c>
    </row>
    <row r="7" spans="1:5" ht="30">
      <c r="A7" s="6" t="s">
        <v>18</v>
      </c>
      <c r="B7" s="7">
        <f>SUBTOTAL(9,B6:B6)</f>
        <v>2550956.0699999998</v>
      </c>
      <c r="C7" s="4"/>
      <c r="D7" s="4"/>
      <c r="E7" s="4"/>
    </row>
    <row r="8" spans="1:5" ht="45">
      <c r="A8" s="4" t="s">
        <v>19</v>
      </c>
      <c r="B8" s="5">
        <v>320000</v>
      </c>
      <c r="C8" s="4" t="s">
        <v>20</v>
      </c>
      <c r="D8" s="4" t="s">
        <v>21</v>
      </c>
      <c r="E8" s="4" t="s">
        <v>22</v>
      </c>
    </row>
    <row r="9" spans="1:5" ht="30">
      <c r="A9" s="6" t="s">
        <v>23</v>
      </c>
      <c r="B9" s="7">
        <f>SUBTOTAL(9,B8:B8)</f>
        <v>320000</v>
      </c>
      <c r="C9" s="4"/>
      <c r="D9" s="4"/>
      <c r="E9" s="4"/>
    </row>
    <row r="10" spans="1:5" ht="60">
      <c r="A10" s="4" t="s">
        <v>24</v>
      </c>
      <c r="B10" s="5">
        <v>1029.78</v>
      </c>
      <c r="C10" s="4" t="s">
        <v>6</v>
      </c>
      <c r="D10" s="4" t="s">
        <v>7</v>
      </c>
      <c r="E10" s="4" t="s">
        <v>8</v>
      </c>
    </row>
    <row r="11" spans="1:5">
      <c r="A11" s="6" t="s">
        <v>25</v>
      </c>
      <c r="B11" s="7">
        <f>SUBTOTAL(9,B10:B10)</f>
        <v>1029.78</v>
      </c>
      <c r="C11" s="4"/>
      <c r="D11" s="4"/>
      <c r="E11" s="4"/>
    </row>
    <row r="12" spans="1:5" ht="60">
      <c r="A12" s="4" t="s">
        <v>26</v>
      </c>
      <c r="B12" s="5">
        <v>588.45000000000005</v>
      </c>
      <c r="C12" s="4" t="s">
        <v>6</v>
      </c>
      <c r="D12" s="4" t="s">
        <v>7</v>
      </c>
      <c r="E12" s="4" t="s">
        <v>8</v>
      </c>
    </row>
    <row r="13" spans="1:5">
      <c r="A13" s="6" t="s">
        <v>27</v>
      </c>
      <c r="B13" s="7">
        <f>SUBTOTAL(9,B12:B12)</f>
        <v>588.45000000000005</v>
      </c>
      <c r="C13" s="4"/>
      <c r="D13" s="4"/>
      <c r="E13" s="4"/>
    </row>
    <row r="14" spans="1:5" ht="60">
      <c r="A14" s="4" t="s">
        <v>28</v>
      </c>
      <c r="B14" s="5">
        <v>735.56</v>
      </c>
      <c r="C14" s="4" t="s">
        <v>6</v>
      </c>
      <c r="D14" s="4" t="s">
        <v>7</v>
      </c>
      <c r="E14" s="4" t="s">
        <v>8</v>
      </c>
    </row>
    <row r="15" spans="1:5" ht="30">
      <c r="A15" s="6" t="s">
        <v>29</v>
      </c>
      <c r="B15" s="7">
        <f>SUBTOTAL(9,B14:B14)</f>
        <v>735.56</v>
      </c>
      <c r="C15" s="4"/>
      <c r="D15" s="4"/>
      <c r="E15" s="4"/>
    </row>
    <row r="16" spans="1:5" ht="60">
      <c r="A16" s="4" t="s">
        <v>30</v>
      </c>
      <c r="B16" s="5">
        <v>669.36</v>
      </c>
      <c r="C16" s="4" t="s">
        <v>6</v>
      </c>
      <c r="D16" s="4" t="s">
        <v>7</v>
      </c>
      <c r="E16" s="4" t="s">
        <v>8</v>
      </c>
    </row>
    <row r="17" spans="1:5" ht="30">
      <c r="A17" s="6" t="s">
        <v>31</v>
      </c>
      <c r="B17" s="7">
        <f>SUBTOTAL(9,B16:B16)</f>
        <v>669.36</v>
      </c>
      <c r="C17" s="4"/>
      <c r="D17" s="4"/>
      <c r="E17" s="4"/>
    </row>
    <row r="18" spans="1:5" ht="60">
      <c r="A18" s="4" t="s">
        <v>32</v>
      </c>
      <c r="B18" s="5">
        <v>600</v>
      </c>
      <c r="C18" s="4" t="s">
        <v>6</v>
      </c>
      <c r="D18" s="4" t="s">
        <v>33</v>
      </c>
      <c r="E18" s="4" t="s">
        <v>34</v>
      </c>
    </row>
    <row r="19" spans="1:5" ht="30">
      <c r="A19" s="6" t="s">
        <v>35</v>
      </c>
      <c r="B19" s="7">
        <f>SUBTOTAL(9,B18:B18)</f>
        <v>600</v>
      </c>
      <c r="C19" s="4"/>
      <c r="D19" s="4"/>
      <c r="E19" s="4"/>
    </row>
    <row r="20" spans="1:5" ht="60">
      <c r="A20" s="4" t="s">
        <v>36</v>
      </c>
      <c r="B20" s="5">
        <v>735.56</v>
      </c>
      <c r="C20" s="4" t="s">
        <v>6</v>
      </c>
      <c r="D20" s="4" t="s">
        <v>7</v>
      </c>
      <c r="E20" s="4" t="s">
        <v>8</v>
      </c>
    </row>
    <row r="21" spans="1:5">
      <c r="A21" s="6" t="s">
        <v>37</v>
      </c>
      <c r="B21" s="7">
        <f>SUBTOTAL(9,B20:B20)</f>
        <v>735.56</v>
      </c>
      <c r="C21" s="4"/>
      <c r="D21" s="4"/>
      <c r="E21" s="4"/>
    </row>
    <row r="22" spans="1:5" ht="75">
      <c r="A22" s="4" t="s">
        <v>38</v>
      </c>
      <c r="B22" s="5">
        <v>15000.5</v>
      </c>
      <c r="C22" s="4" t="s">
        <v>39</v>
      </c>
      <c r="D22" s="4" t="s">
        <v>40</v>
      </c>
      <c r="E22" s="4" t="s">
        <v>34</v>
      </c>
    </row>
    <row r="23" spans="1:5" ht="30">
      <c r="A23" s="6" t="s">
        <v>41</v>
      </c>
      <c r="B23" s="7">
        <f>SUBTOTAL(9,B22:B22)</f>
        <v>15000.5</v>
      </c>
      <c r="C23" s="4"/>
      <c r="D23" s="4"/>
      <c r="E23" s="4"/>
    </row>
    <row r="24" spans="1:5" ht="75">
      <c r="A24" s="4" t="s">
        <v>42</v>
      </c>
      <c r="B24" s="5">
        <v>4474.5</v>
      </c>
      <c r="C24" s="4" t="s">
        <v>39</v>
      </c>
      <c r="D24" s="4" t="s">
        <v>40</v>
      </c>
      <c r="E24" s="4" t="s">
        <v>34</v>
      </c>
    </row>
    <row r="25" spans="1:5" ht="30">
      <c r="A25" s="6" t="s">
        <v>43</v>
      </c>
      <c r="B25" s="7">
        <f>SUBTOTAL(9,B24:B24)</f>
        <v>4474.5</v>
      </c>
      <c r="C25" s="4"/>
      <c r="D25" s="4"/>
      <c r="E25" s="4"/>
    </row>
    <row r="26" spans="1:5" ht="90">
      <c r="A26" s="4" t="s">
        <v>44</v>
      </c>
      <c r="B26" s="5">
        <v>61.8</v>
      </c>
      <c r="C26" s="4" t="s">
        <v>45</v>
      </c>
      <c r="D26" s="4" t="s">
        <v>909</v>
      </c>
      <c r="E26" s="4" t="s">
        <v>34</v>
      </c>
    </row>
    <row r="27" spans="1:5" ht="30">
      <c r="A27" s="6" t="s">
        <v>46</v>
      </c>
      <c r="B27" s="7">
        <f>SUBTOTAL(9,B26:B26)</f>
        <v>61.8</v>
      </c>
      <c r="C27" s="4"/>
      <c r="D27" s="4"/>
      <c r="E27" s="4"/>
    </row>
    <row r="28" spans="1:5" ht="75">
      <c r="A28" s="4" t="s">
        <v>47</v>
      </c>
      <c r="B28" s="5">
        <v>14706</v>
      </c>
      <c r="C28" s="4" t="s">
        <v>39</v>
      </c>
      <c r="D28" s="4" t="s">
        <v>40</v>
      </c>
      <c r="E28" s="4" t="s">
        <v>34</v>
      </c>
    </row>
    <row r="29" spans="1:5" ht="30">
      <c r="A29" s="6" t="s">
        <v>48</v>
      </c>
      <c r="B29" s="7">
        <f>SUBTOTAL(9,B28:B28)</f>
        <v>14706</v>
      </c>
      <c r="C29" s="4"/>
      <c r="D29" s="4"/>
      <c r="E29" s="4"/>
    </row>
    <row r="30" spans="1:5" ht="75">
      <c r="A30" s="4" t="s">
        <v>49</v>
      </c>
      <c r="B30" s="5">
        <v>8322</v>
      </c>
      <c r="C30" s="4" t="s">
        <v>39</v>
      </c>
      <c r="D30" s="4" t="s">
        <v>40</v>
      </c>
      <c r="E30" s="4" t="s">
        <v>34</v>
      </c>
    </row>
    <row r="31" spans="1:5" ht="30">
      <c r="A31" s="6" t="s">
        <v>50</v>
      </c>
      <c r="B31" s="7">
        <f>SUBTOTAL(9,B30:B30)</f>
        <v>8322</v>
      </c>
      <c r="C31" s="4"/>
      <c r="D31" s="4"/>
      <c r="E31" s="4"/>
    </row>
    <row r="32" spans="1:5" ht="60">
      <c r="A32" s="4" t="s">
        <v>51</v>
      </c>
      <c r="B32" s="5">
        <v>588.45000000000005</v>
      </c>
      <c r="C32" s="4" t="s">
        <v>6</v>
      </c>
      <c r="D32" s="4" t="s">
        <v>7</v>
      </c>
      <c r="E32" s="4" t="s">
        <v>8</v>
      </c>
    </row>
    <row r="33" spans="1:5">
      <c r="A33" s="6" t="s">
        <v>52</v>
      </c>
      <c r="B33" s="7">
        <f>SUBTOTAL(9,B32:B32)</f>
        <v>588.45000000000005</v>
      </c>
      <c r="C33" s="4"/>
      <c r="D33" s="4"/>
      <c r="E33" s="4"/>
    </row>
    <row r="34" spans="1:5" ht="90">
      <c r="A34" s="4" t="s">
        <v>53</v>
      </c>
      <c r="B34" s="5">
        <v>691</v>
      </c>
      <c r="C34" s="4" t="s">
        <v>6</v>
      </c>
      <c r="D34" s="4" t="s">
        <v>909</v>
      </c>
      <c r="E34" s="4" t="s">
        <v>54</v>
      </c>
    </row>
    <row r="35" spans="1:5">
      <c r="A35" s="6" t="s">
        <v>55</v>
      </c>
      <c r="B35" s="7">
        <f>SUBTOTAL(9,B34:B34)</f>
        <v>691</v>
      </c>
      <c r="C35" s="4"/>
      <c r="D35" s="4"/>
      <c r="E35" s="4"/>
    </row>
    <row r="36" spans="1:5" ht="60">
      <c r="A36" s="4" t="s">
        <v>56</v>
      </c>
      <c r="B36" s="5">
        <v>180.06</v>
      </c>
      <c r="C36" s="4" t="s">
        <v>57</v>
      </c>
      <c r="D36" s="4" t="s">
        <v>58</v>
      </c>
      <c r="E36" s="4" t="s">
        <v>59</v>
      </c>
    </row>
    <row r="37" spans="1:5">
      <c r="A37" s="6" t="s">
        <v>60</v>
      </c>
      <c r="B37" s="7">
        <f>SUBTOTAL(9,B36:B36)</f>
        <v>180.06</v>
      </c>
      <c r="C37" s="4"/>
      <c r="D37" s="4"/>
      <c r="E37" s="4"/>
    </row>
    <row r="38" spans="1:5" ht="75">
      <c r="A38" s="4" t="s">
        <v>61</v>
      </c>
      <c r="B38" s="5">
        <v>7761.5</v>
      </c>
      <c r="C38" s="4" t="s">
        <v>39</v>
      </c>
      <c r="D38" s="4" t="s">
        <v>40</v>
      </c>
      <c r="E38" s="4" t="s">
        <v>34</v>
      </c>
    </row>
    <row r="39" spans="1:5" ht="45">
      <c r="A39" s="6" t="s">
        <v>62</v>
      </c>
      <c r="B39" s="7">
        <f>SUBTOTAL(9,B38:B38)</f>
        <v>7761.5</v>
      </c>
      <c r="C39" s="4"/>
      <c r="D39" s="4"/>
      <c r="E39" s="4"/>
    </row>
    <row r="40" spans="1:5" ht="60">
      <c r="A40" s="4" t="s">
        <v>63</v>
      </c>
      <c r="B40" s="5">
        <v>521.85</v>
      </c>
      <c r="C40" s="4" t="s">
        <v>6</v>
      </c>
      <c r="D40" s="4" t="s">
        <v>64</v>
      </c>
      <c r="E40" s="4" t="s">
        <v>12</v>
      </c>
    </row>
    <row r="41" spans="1:5" ht="30">
      <c r="A41" s="6" t="s">
        <v>65</v>
      </c>
      <c r="B41" s="7">
        <f>SUBTOTAL(9,B40:B40)</f>
        <v>521.85</v>
      </c>
      <c r="C41" s="4"/>
      <c r="D41" s="4"/>
      <c r="E41" s="4"/>
    </row>
    <row r="42" spans="1:5" ht="60">
      <c r="A42" s="4" t="s">
        <v>66</v>
      </c>
      <c r="B42" s="5">
        <v>882.67</v>
      </c>
      <c r="C42" s="4" t="s">
        <v>6</v>
      </c>
      <c r="D42" s="4" t="s">
        <v>7</v>
      </c>
      <c r="E42" s="4" t="s">
        <v>8</v>
      </c>
    </row>
    <row r="43" spans="1:5" ht="30">
      <c r="A43" s="6" t="s">
        <v>67</v>
      </c>
      <c r="B43" s="7">
        <f>SUBTOTAL(9,B42:B42)</f>
        <v>882.67</v>
      </c>
      <c r="C43" s="4"/>
      <c r="D43" s="4"/>
      <c r="E43" s="4"/>
    </row>
    <row r="44" spans="1:5" ht="60">
      <c r="A44" s="4" t="s">
        <v>68</v>
      </c>
      <c r="B44" s="5">
        <v>400.32</v>
      </c>
      <c r="C44" s="4" t="s">
        <v>6</v>
      </c>
      <c r="D44" s="4" t="s">
        <v>69</v>
      </c>
      <c r="E44" s="4" t="s">
        <v>12</v>
      </c>
    </row>
    <row r="45" spans="1:5" ht="60">
      <c r="A45" s="4" t="s">
        <v>68</v>
      </c>
      <c r="B45" s="5">
        <v>400.33</v>
      </c>
      <c r="C45" s="4" t="s">
        <v>6</v>
      </c>
      <c r="D45" s="4" t="s">
        <v>69</v>
      </c>
      <c r="E45" s="4" t="s">
        <v>12</v>
      </c>
    </row>
    <row r="46" spans="1:5" ht="45">
      <c r="A46" s="6" t="s">
        <v>70</v>
      </c>
      <c r="B46" s="7">
        <f>SUBTOTAL(9,B44:B45)</f>
        <v>800.65</v>
      </c>
      <c r="C46" s="4"/>
      <c r="D46" s="4"/>
      <c r="E46" s="4"/>
    </row>
    <row r="47" spans="1:5" ht="60">
      <c r="A47" s="4" t="s">
        <v>71</v>
      </c>
      <c r="B47" s="5">
        <v>2710.8</v>
      </c>
      <c r="C47" s="4" t="s">
        <v>6</v>
      </c>
      <c r="D47" s="4" t="s">
        <v>72</v>
      </c>
      <c r="E47" s="4" t="s">
        <v>12</v>
      </c>
    </row>
    <row r="48" spans="1:5" ht="45">
      <c r="A48" s="6" t="s">
        <v>73</v>
      </c>
      <c r="B48" s="7">
        <f>SUBTOTAL(9,B47:B47)</f>
        <v>2710.8</v>
      </c>
      <c r="C48" s="4"/>
      <c r="D48" s="4"/>
      <c r="E48" s="4"/>
    </row>
    <row r="49" spans="1:5" ht="60">
      <c r="A49" s="4" t="s">
        <v>74</v>
      </c>
      <c r="B49" s="5">
        <v>441.34</v>
      </c>
      <c r="C49" s="4" t="s">
        <v>6</v>
      </c>
      <c r="D49" s="4" t="s">
        <v>7</v>
      </c>
      <c r="E49" s="4" t="s">
        <v>8</v>
      </c>
    </row>
    <row r="50" spans="1:5">
      <c r="A50" s="6" t="s">
        <v>75</v>
      </c>
      <c r="B50" s="7">
        <f>SUBTOTAL(9,B49:B49)</f>
        <v>441.34</v>
      </c>
      <c r="C50" s="4"/>
      <c r="D50" s="4"/>
      <c r="E50" s="4"/>
    </row>
    <row r="51" spans="1:5" ht="60">
      <c r="A51" s="4" t="s">
        <v>76</v>
      </c>
      <c r="B51" s="5">
        <v>735.56</v>
      </c>
      <c r="C51" s="4" t="s">
        <v>6</v>
      </c>
      <c r="D51" s="4" t="s">
        <v>7</v>
      </c>
      <c r="E51" s="4" t="s">
        <v>8</v>
      </c>
    </row>
    <row r="52" spans="1:5" ht="30">
      <c r="A52" s="6" t="s">
        <v>77</v>
      </c>
      <c r="B52" s="7">
        <f>SUBTOTAL(9,B51:B51)</f>
        <v>735.56</v>
      </c>
      <c r="C52" s="4"/>
      <c r="D52" s="4"/>
      <c r="E52" s="4"/>
    </row>
    <row r="53" spans="1:5" ht="60">
      <c r="A53" s="4" t="s">
        <v>78</v>
      </c>
      <c r="B53" s="5">
        <v>735.56</v>
      </c>
      <c r="C53" s="4" t="s">
        <v>6</v>
      </c>
      <c r="D53" s="4" t="s">
        <v>7</v>
      </c>
      <c r="E53" s="4" t="s">
        <v>8</v>
      </c>
    </row>
    <row r="54" spans="1:5">
      <c r="A54" s="6" t="s">
        <v>79</v>
      </c>
      <c r="B54" s="7">
        <f>SUBTOTAL(9,B53:B53)</f>
        <v>735.56</v>
      </c>
      <c r="C54" s="4"/>
      <c r="D54" s="4"/>
      <c r="E54" s="4"/>
    </row>
    <row r="55" spans="1:5" ht="60">
      <c r="A55" s="4" t="s">
        <v>80</v>
      </c>
      <c r="B55" s="5">
        <v>735.56</v>
      </c>
      <c r="C55" s="4" t="s">
        <v>6</v>
      </c>
      <c r="D55" s="4" t="s">
        <v>7</v>
      </c>
      <c r="E55" s="4" t="s">
        <v>8</v>
      </c>
    </row>
    <row r="56" spans="1:5" ht="30">
      <c r="A56" s="6" t="s">
        <v>81</v>
      </c>
      <c r="B56" s="7">
        <f>SUBTOTAL(9,B55:B55)</f>
        <v>735.56</v>
      </c>
      <c r="C56" s="4"/>
      <c r="D56" s="4"/>
      <c r="E56" s="4"/>
    </row>
    <row r="57" spans="1:5" ht="60">
      <c r="A57" s="4" t="s">
        <v>82</v>
      </c>
      <c r="B57" s="5">
        <v>622</v>
      </c>
      <c r="C57" s="4" t="s">
        <v>6</v>
      </c>
      <c r="D57" s="4" t="s">
        <v>7</v>
      </c>
      <c r="E57" s="4" t="s">
        <v>8</v>
      </c>
    </row>
    <row r="58" spans="1:5" ht="30">
      <c r="A58" s="6" t="s">
        <v>83</v>
      </c>
      <c r="B58" s="7">
        <f>SUBTOTAL(9,B57:B57)</f>
        <v>622</v>
      </c>
      <c r="C58" s="4"/>
      <c r="D58" s="4"/>
      <c r="E58" s="4"/>
    </row>
    <row r="59" spans="1:5" ht="60">
      <c r="A59" s="4" t="s">
        <v>84</v>
      </c>
      <c r="B59" s="5">
        <v>3104.64</v>
      </c>
      <c r="C59" s="4" t="s">
        <v>6</v>
      </c>
      <c r="D59" s="4" t="s">
        <v>85</v>
      </c>
      <c r="E59" s="4" t="s">
        <v>12</v>
      </c>
    </row>
    <row r="60" spans="1:5" ht="30">
      <c r="A60" s="6" t="s">
        <v>86</v>
      </c>
      <c r="B60" s="7">
        <f>SUBTOTAL(9,B59:B59)</f>
        <v>3104.64</v>
      </c>
      <c r="C60" s="4"/>
      <c r="D60" s="4"/>
      <c r="E60" s="4"/>
    </row>
    <row r="61" spans="1:5" ht="60">
      <c r="A61" s="4" t="s">
        <v>87</v>
      </c>
      <c r="B61" s="5">
        <v>5127.8599999999997</v>
      </c>
      <c r="C61" s="4" t="s">
        <v>6</v>
      </c>
      <c r="D61" s="4" t="s">
        <v>88</v>
      </c>
      <c r="E61" s="4" t="s">
        <v>12</v>
      </c>
    </row>
    <row r="62" spans="1:5" ht="30">
      <c r="A62" s="6" t="s">
        <v>89</v>
      </c>
      <c r="B62" s="7">
        <f>SUBTOTAL(9,B61:B61)</f>
        <v>5127.8599999999997</v>
      </c>
      <c r="C62" s="4"/>
      <c r="D62" s="4"/>
      <c r="E62" s="4"/>
    </row>
    <row r="63" spans="1:5" ht="60">
      <c r="A63" s="4" t="s">
        <v>90</v>
      </c>
      <c r="B63" s="5">
        <v>6750.31</v>
      </c>
      <c r="C63" s="4" t="s">
        <v>6</v>
      </c>
      <c r="D63" s="4" t="s">
        <v>91</v>
      </c>
      <c r="E63" s="4" t="s">
        <v>12</v>
      </c>
    </row>
    <row r="64" spans="1:5" ht="30">
      <c r="A64" s="6" t="s">
        <v>92</v>
      </c>
      <c r="B64" s="7">
        <f>SUBTOTAL(9,B63:B63)</f>
        <v>6750.31</v>
      </c>
      <c r="C64" s="4"/>
      <c r="D64" s="4"/>
      <c r="E64" s="4"/>
    </row>
    <row r="65" spans="1:5" ht="60">
      <c r="A65" s="4" t="s">
        <v>93</v>
      </c>
      <c r="B65" s="5">
        <v>29218.799999999999</v>
      </c>
      <c r="C65" s="4" t="s">
        <v>6</v>
      </c>
      <c r="D65" s="4" t="s">
        <v>94</v>
      </c>
      <c r="E65" s="4" t="s">
        <v>12</v>
      </c>
    </row>
    <row r="66" spans="1:5">
      <c r="A66" s="6" t="s">
        <v>95</v>
      </c>
      <c r="B66" s="7">
        <f>SUBTOTAL(9,B65:B65)</f>
        <v>29218.799999999999</v>
      </c>
      <c r="C66" s="4"/>
      <c r="D66" s="4"/>
      <c r="E66" s="4"/>
    </row>
    <row r="67" spans="1:5" ht="60">
      <c r="A67" s="4" t="s">
        <v>96</v>
      </c>
      <c r="B67" s="5">
        <v>207.9</v>
      </c>
      <c r="C67" s="4" t="s">
        <v>57</v>
      </c>
      <c r="D67" s="4" t="s">
        <v>58</v>
      </c>
      <c r="E67" s="4" t="s">
        <v>59</v>
      </c>
    </row>
    <row r="68" spans="1:5" ht="30">
      <c r="A68" s="6" t="s">
        <v>97</v>
      </c>
      <c r="B68" s="7">
        <f>SUBTOTAL(9,B67:B67)</f>
        <v>207.9</v>
      </c>
      <c r="C68" s="4"/>
      <c r="D68" s="4"/>
      <c r="E68" s="4"/>
    </row>
    <row r="69" spans="1:5" ht="60">
      <c r="A69" s="4" t="s">
        <v>98</v>
      </c>
      <c r="B69" s="5">
        <v>6893</v>
      </c>
      <c r="C69" s="4" t="s">
        <v>6</v>
      </c>
      <c r="D69" s="4" t="s">
        <v>99</v>
      </c>
      <c r="E69" s="4" t="s">
        <v>12</v>
      </c>
    </row>
    <row r="70" spans="1:5" ht="30">
      <c r="A70" s="6" t="s">
        <v>100</v>
      </c>
      <c r="B70" s="7">
        <f>SUBTOTAL(9,B69:B69)</f>
        <v>6893</v>
      </c>
      <c r="C70" s="4"/>
      <c r="D70" s="4"/>
      <c r="E70" s="4"/>
    </row>
    <row r="71" spans="1:5" ht="60">
      <c r="A71" s="4" t="s">
        <v>101</v>
      </c>
      <c r="B71" s="5">
        <v>4738.43</v>
      </c>
      <c r="C71" s="4" t="s">
        <v>6</v>
      </c>
      <c r="D71" s="4" t="s">
        <v>102</v>
      </c>
      <c r="E71" s="4" t="s">
        <v>12</v>
      </c>
    </row>
    <row r="72" spans="1:5" ht="30">
      <c r="A72" s="6" t="s">
        <v>103</v>
      </c>
      <c r="B72" s="7">
        <f>SUBTOTAL(9,B71:B71)</f>
        <v>4738.43</v>
      </c>
      <c r="C72" s="4"/>
      <c r="D72" s="4"/>
      <c r="E72" s="4"/>
    </row>
    <row r="73" spans="1:5" ht="60">
      <c r="A73" s="4" t="s">
        <v>104</v>
      </c>
      <c r="B73" s="5">
        <v>2149.29</v>
      </c>
      <c r="C73" s="4" t="s">
        <v>57</v>
      </c>
      <c r="D73" s="4" t="s">
        <v>58</v>
      </c>
      <c r="E73" s="4" t="s">
        <v>59</v>
      </c>
    </row>
    <row r="74" spans="1:5" ht="30">
      <c r="A74" s="6" t="s">
        <v>105</v>
      </c>
      <c r="B74" s="7">
        <f>SUBTOTAL(9,B73:B73)</f>
        <v>2149.29</v>
      </c>
      <c r="C74" s="4"/>
      <c r="D74" s="4"/>
      <c r="E74" s="4"/>
    </row>
    <row r="75" spans="1:5" ht="60">
      <c r="A75" s="4" t="s">
        <v>106</v>
      </c>
      <c r="B75" s="5">
        <v>5520</v>
      </c>
      <c r="C75" s="4" t="s">
        <v>6</v>
      </c>
      <c r="D75" s="4" t="s">
        <v>107</v>
      </c>
      <c r="E75" s="4" t="s">
        <v>12</v>
      </c>
    </row>
    <row r="76" spans="1:5" ht="30">
      <c r="A76" s="6" t="s">
        <v>108</v>
      </c>
      <c r="B76" s="7">
        <f>SUBTOTAL(9,B75:B75)</f>
        <v>5520</v>
      </c>
      <c r="C76" s="4"/>
      <c r="D76" s="4"/>
      <c r="E76" s="4"/>
    </row>
    <row r="77" spans="1:5" ht="60">
      <c r="A77" s="4" t="s">
        <v>109</v>
      </c>
      <c r="B77" s="5">
        <v>5359.99</v>
      </c>
      <c r="C77" s="4" t="s">
        <v>6</v>
      </c>
      <c r="D77" s="4" t="s">
        <v>110</v>
      </c>
      <c r="E77" s="4" t="s">
        <v>12</v>
      </c>
    </row>
    <row r="78" spans="1:5" ht="30">
      <c r="A78" s="6" t="s">
        <v>111</v>
      </c>
      <c r="B78" s="7">
        <f>SUBTOTAL(9,B77:B77)</f>
        <v>5359.99</v>
      </c>
      <c r="C78" s="4"/>
      <c r="D78" s="4"/>
      <c r="E78" s="4"/>
    </row>
    <row r="79" spans="1:5" ht="30">
      <c r="A79" s="4" t="s">
        <v>112</v>
      </c>
      <c r="B79" s="5">
        <v>2040.83</v>
      </c>
      <c r="C79" s="4" t="s">
        <v>113</v>
      </c>
      <c r="D79" s="4" t="s">
        <v>114</v>
      </c>
      <c r="E79" s="4" t="s">
        <v>115</v>
      </c>
    </row>
    <row r="80" spans="1:5" ht="30">
      <c r="A80" s="6" t="s">
        <v>116</v>
      </c>
      <c r="B80" s="7">
        <f>SUBTOTAL(9,B79:B79)</f>
        <v>2040.83</v>
      </c>
      <c r="C80" s="4"/>
      <c r="D80" s="4"/>
      <c r="E80" s="4"/>
    </row>
    <row r="81" spans="1:5" ht="60">
      <c r="A81" s="4" t="s">
        <v>117</v>
      </c>
      <c r="B81" s="5">
        <v>4104.08</v>
      </c>
      <c r="C81" s="4" t="s">
        <v>6</v>
      </c>
      <c r="D81" s="4" t="s">
        <v>118</v>
      </c>
      <c r="E81" s="4" t="s">
        <v>119</v>
      </c>
    </row>
    <row r="82" spans="1:5" ht="30">
      <c r="A82" s="6" t="s">
        <v>120</v>
      </c>
      <c r="B82" s="7">
        <f>SUBTOTAL(9,B81:B81)</f>
        <v>4104.08</v>
      </c>
      <c r="C82" s="4"/>
      <c r="D82" s="4"/>
      <c r="E82" s="4"/>
    </row>
    <row r="83" spans="1:5" ht="30">
      <c r="A83" s="4" t="s">
        <v>121</v>
      </c>
      <c r="B83" s="5">
        <v>1125.97</v>
      </c>
      <c r="C83" s="4" t="s">
        <v>113</v>
      </c>
      <c r="D83" s="4" t="s">
        <v>114</v>
      </c>
      <c r="E83" s="4" t="s">
        <v>115</v>
      </c>
    </row>
    <row r="84" spans="1:5" ht="30">
      <c r="A84" s="6" t="s">
        <v>122</v>
      </c>
      <c r="B84" s="7">
        <f>SUBTOTAL(9,B83:B83)</f>
        <v>1125.97</v>
      </c>
      <c r="C84" s="4"/>
      <c r="D84" s="4"/>
      <c r="E84" s="4"/>
    </row>
    <row r="85" spans="1:5" ht="30">
      <c r="A85" s="4" t="s">
        <v>123</v>
      </c>
      <c r="B85" s="5">
        <v>2533.44</v>
      </c>
      <c r="C85" s="4" t="s">
        <v>113</v>
      </c>
      <c r="D85" s="4" t="s">
        <v>114</v>
      </c>
      <c r="E85" s="4" t="s">
        <v>115</v>
      </c>
    </row>
    <row r="86" spans="1:5" ht="30">
      <c r="A86" s="6" t="s">
        <v>124</v>
      </c>
      <c r="B86" s="7">
        <f>SUBTOTAL(9,B85:B85)</f>
        <v>2533.44</v>
      </c>
      <c r="C86" s="4"/>
      <c r="D86" s="4"/>
      <c r="E86" s="4"/>
    </row>
    <row r="87" spans="1:5" ht="60">
      <c r="A87" s="4" t="s">
        <v>125</v>
      </c>
      <c r="B87" s="5">
        <v>11209.06</v>
      </c>
      <c r="C87" s="4" t="s">
        <v>6</v>
      </c>
      <c r="D87" s="4" t="s">
        <v>11</v>
      </c>
      <c r="E87" s="4" t="s">
        <v>12</v>
      </c>
    </row>
    <row r="88" spans="1:5" ht="45">
      <c r="A88" s="6" t="s">
        <v>126</v>
      </c>
      <c r="B88" s="7">
        <f>SUBTOTAL(9,B87:B87)</f>
        <v>11209.06</v>
      </c>
      <c r="C88" s="4"/>
      <c r="D88" s="4"/>
      <c r="E88" s="4"/>
    </row>
    <row r="89" spans="1:5" ht="60">
      <c r="A89" s="4" t="s">
        <v>127</v>
      </c>
      <c r="B89" s="5">
        <v>3493.64</v>
      </c>
      <c r="C89" s="4" t="s">
        <v>6</v>
      </c>
      <c r="D89" s="4" t="s">
        <v>407</v>
      </c>
      <c r="E89" s="4" t="s">
        <v>119</v>
      </c>
    </row>
    <row r="90" spans="1:5" ht="30">
      <c r="A90" s="6" t="s">
        <v>128</v>
      </c>
      <c r="B90" s="7">
        <f>SUBTOTAL(9,B89:B89)</f>
        <v>3493.64</v>
      </c>
      <c r="C90" s="4"/>
      <c r="D90" s="4"/>
      <c r="E90" s="4"/>
    </row>
    <row r="91" spans="1:5" ht="45">
      <c r="A91" s="4" t="s">
        <v>129</v>
      </c>
      <c r="B91" s="5">
        <v>910.79</v>
      </c>
      <c r="C91" s="4" t="s">
        <v>130</v>
      </c>
      <c r="D91" s="4" t="s">
        <v>131</v>
      </c>
      <c r="E91" s="4" t="s">
        <v>34</v>
      </c>
    </row>
    <row r="92" spans="1:5" ht="30">
      <c r="A92" s="6" t="s">
        <v>132</v>
      </c>
      <c r="B92" s="7">
        <f>SUBTOTAL(9,B91:B91)</f>
        <v>910.79</v>
      </c>
      <c r="C92" s="4"/>
      <c r="D92" s="4"/>
      <c r="E92" s="4"/>
    </row>
    <row r="93" spans="1:5" ht="60">
      <c r="A93" s="4" t="s">
        <v>133</v>
      </c>
      <c r="B93" s="5">
        <v>1980.82</v>
      </c>
      <c r="C93" s="4" t="s">
        <v>6</v>
      </c>
      <c r="D93" s="4" t="s">
        <v>118</v>
      </c>
      <c r="E93" s="4" t="s">
        <v>119</v>
      </c>
    </row>
    <row r="94" spans="1:5" ht="45">
      <c r="A94" s="6" t="s">
        <v>134</v>
      </c>
      <c r="B94" s="7">
        <f>SUBTOTAL(9,B93:B93)</f>
        <v>1980.82</v>
      </c>
      <c r="C94" s="4"/>
      <c r="D94" s="4"/>
      <c r="E94" s="4"/>
    </row>
    <row r="95" spans="1:5" ht="60">
      <c r="A95" s="4" t="s">
        <v>135</v>
      </c>
      <c r="B95" s="5">
        <v>180</v>
      </c>
      <c r="C95" s="4" t="s">
        <v>6</v>
      </c>
      <c r="D95" s="4" t="s">
        <v>136</v>
      </c>
      <c r="E95" s="4" t="s">
        <v>59</v>
      </c>
    </row>
    <row r="96" spans="1:5" ht="30">
      <c r="A96" s="6" t="s">
        <v>137</v>
      </c>
      <c r="B96" s="7">
        <f>SUBTOTAL(9,B95:B95)</f>
        <v>180</v>
      </c>
      <c r="C96" s="4"/>
      <c r="D96" s="4"/>
      <c r="E96" s="4"/>
    </row>
    <row r="97" spans="1:5" ht="60">
      <c r="A97" s="4" t="s">
        <v>138</v>
      </c>
      <c r="B97" s="5">
        <v>1222.98</v>
      </c>
      <c r="C97" s="4" t="s">
        <v>6</v>
      </c>
      <c r="D97" s="4" t="s">
        <v>118</v>
      </c>
      <c r="E97" s="4" t="s">
        <v>119</v>
      </c>
    </row>
    <row r="98" spans="1:5" ht="45">
      <c r="A98" s="6" t="s">
        <v>139</v>
      </c>
      <c r="B98" s="7">
        <f>SUBTOTAL(9,B97:B97)</f>
        <v>1222.98</v>
      </c>
      <c r="C98" s="4"/>
      <c r="D98" s="4"/>
      <c r="E98" s="4"/>
    </row>
    <row r="99" spans="1:5" ht="60">
      <c r="A99" s="4" t="s">
        <v>140</v>
      </c>
      <c r="B99" s="5">
        <v>92.64</v>
      </c>
      <c r="C99" s="4" t="s">
        <v>57</v>
      </c>
      <c r="D99" s="4" t="s">
        <v>58</v>
      </c>
      <c r="E99" s="4" t="s">
        <v>59</v>
      </c>
    </row>
    <row r="100" spans="1:5" ht="30">
      <c r="A100" s="6" t="s">
        <v>141</v>
      </c>
      <c r="B100" s="7">
        <f>SUBTOTAL(9,B99:B99)</f>
        <v>92.64</v>
      </c>
      <c r="C100" s="4"/>
      <c r="D100" s="4"/>
      <c r="E100" s="4"/>
    </row>
    <row r="101" spans="1:5" ht="60">
      <c r="A101" s="4" t="s">
        <v>142</v>
      </c>
      <c r="B101" s="5">
        <v>327.39</v>
      </c>
      <c r="C101" s="4" t="s">
        <v>57</v>
      </c>
      <c r="D101" s="4" t="s">
        <v>58</v>
      </c>
      <c r="E101" s="4" t="s">
        <v>59</v>
      </c>
    </row>
    <row r="102" spans="1:5" ht="30">
      <c r="A102" s="6" t="s">
        <v>143</v>
      </c>
      <c r="B102" s="7">
        <f>SUBTOTAL(9,B101:B101)</f>
        <v>327.39</v>
      </c>
      <c r="C102" s="4"/>
      <c r="D102" s="4"/>
      <c r="E102" s="4"/>
    </row>
    <row r="103" spans="1:5" ht="30">
      <c r="A103" s="4" t="s">
        <v>144</v>
      </c>
      <c r="B103" s="5">
        <v>1829.71</v>
      </c>
      <c r="C103" s="4" t="s">
        <v>113</v>
      </c>
      <c r="D103" s="4" t="s">
        <v>114</v>
      </c>
      <c r="E103" s="4" t="s">
        <v>115</v>
      </c>
    </row>
    <row r="104" spans="1:5" ht="30">
      <c r="A104" s="6" t="s">
        <v>145</v>
      </c>
      <c r="B104" s="7">
        <f>SUBTOTAL(9,B103:B103)</f>
        <v>1829.71</v>
      </c>
      <c r="C104" s="4"/>
      <c r="D104" s="4"/>
      <c r="E104" s="4"/>
    </row>
    <row r="105" spans="1:5" ht="60">
      <c r="A105" s="4" t="s">
        <v>146</v>
      </c>
      <c r="B105" s="5">
        <v>6597.59</v>
      </c>
      <c r="C105" s="4" t="s">
        <v>57</v>
      </c>
      <c r="D105" s="4" t="s">
        <v>58</v>
      </c>
      <c r="E105" s="4" t="s">
        <v>59</v>
      </c>
    </row>
    <row r="106" spans="1:5" ht="30">
      <c r="A106" s="6" t="s">
        <v>147</v>
      </c>
      <c r="B106" s="7">
        <f>SUBTOTAL(9,B105:B105)</f>
        <v>6597.59</v>
      </c>
      <c r="C106" s="4"/>
      <c r="D106" s="4"/>
      <c r="E106" s="4"/>
    </row>
    <row r="107" spans="1:5" ht="60">
      <c r="A107" s="4" t="s">
        <v>148</v>
      </c>
      <c r="B107" s="5">
        <v>1500</v>
      </c>
      <c r="C107" s="4" t="s">
        <v>6</v>
      </c>
      <c r="D107" s="4" t="s">
        <v>149</v>
      </c>
      <c r="E107" s="4" t="s">
        <v>34</v>
      </c>
    </row>
    <row r="108" spans="1:5" ht="30">
      <c r="A108" s="6" t="s">
        <v>150</v>
      </c>
      <c r="B108" s="7">
        <f>SUBTOTAL(9,B107:B107)</f>
        <v>1500</v>
      </c>
      <c r="C108" s="4"/>
      <c r="D108" s="4"/>
      <c r="E108" s="4"/>
    </row>
    <row r="109" spans="1:5" ht="30">
      <c r="A109" s="4" t="s">
        <v>151</v>
      </c>
      <c r="B109" s="5">
        <v>1125.97</v>
      </c>
      <c r="C109" s="4" t="s">
        <v>113</v>
      </c>
      <c r="D109" s="4" t="s">
        <v>114</v>
      </c>
      <c r="E109" s="4" t="s">
        <v>115</v>
      </c>
    </row>
    <row r="110" spans="1:5" ht="30">
      <c r="A110" s="6" t="s">
        <v>152</v>
      </c>
      <c r="B110" s="7">
        <f>SUBTOTAL(9,B109:B109)</f>
        <v>1125.97</v>
      </c>
      <c r="C110" s="4"/>
      <c r="D110" s="4"/>
      <c r="E110" s="4"/>
    </row>
    <row r="111" spans="1:5" ht="60">
      <c r="A111" s="4" t="s">
        <v>153</v>
      </c>
      <c r="B111" s="5">
        <v>1029.78</v>
      </c>
      <c r="C111" s="4" t="s">
        <v>6</v>
      </c>
      <c r="D111" s="4" t="s">
        <v>7</v>
      </c>
      <c r="E111" s="4" t="s">
        <v>8</v>
      </c>
    </row>
    <row r="112" spans="1:5" ht="60">
      <c r="A112" s="4" t="s">
        <v>153</v>
      </c>
      <c r="B112" s="5">
        <v>3769.4</v>
      </c>
      <c r="C112" s="4" t="s">
        <v>57</v>
      </c>
      <c r="D112" s="4" t="s">
        <v>58</v>
      </c>
      <c r="E112" s="4" t="s">
        <v>59</v>
      </c>
    </row>
    <row r="113" spans="1:5" ht="30">
      <c r="A113" s="6" t="s">
        <v>154</v>
      </c>
      <c r="B113" s="7">
        <f>SUBTOTAL(9,B111:B112)</f>
        <v>4799.18</v>
      </c>
      <c r="C113" s="4"/>
      <c r="D113" s="4"/>
      <c r="E113" s="4"/>
    </row>
    <row r="114" spans="1:5" ht="60">
      <c r="A114" s="4" t="s">
        <v>155</v>
      </c>
      <c r="B114" s="5">
        <v>2479.9699999999998</v>
      </c>
      <c r="C114" s="4" t="s">
        <v>6</v>
      </c>
      <c r="D114" s="4" t="s">
        <v>156</v>
      </c>
      <c r="E114" s="4" t="s">
        <v>12</v>
      </c>
    </row>
    <row r="115" spans="1:5" ht="30">
      <c r="A115" s="6" t="s">
        <v>157</v>
      </c>
      <c r="B115" s="7">
        <f>SUBTOTAL(9,B114:B114)</f>
        <v>2479.9699999999998</v>
      </c>
      <c r="C115" s="4"/>
      <c r="D115" s="4"/>
      <c r="E115" s="4"/>
    </row>
    <row r="116" spans="1:5" ht="60">
      <c r="A116" s="4" t="s">
        <v>158</v>
      </c>
      <c r="B116" s="5">
        <v>20516</v>
      </c>
      <c r="C116" s="4" t="s">
        <v>6</v>
      </c>
      <c r="D116" s="4" t="s">
        <v>159</v>
      </c>
      <c r="E116" s="4" t="s">
        <v>115</v>
      </c>
    </row>
    <row r="117" spans="1:5" ht="45">
      <c r="A117" s="4" t="s">
        <v>158</v>
      </c>
      <c r="B117" s="5">
        <v>3300</v>
      </c>
      <c r="C117" s="4" t="s">
        <v>160</v>
      </c>
      <c r="D117" s="4" t="s">
        <v>161</v>
      </c>
      <c r="E117" s="4" t="s">
        <v>115</v>
      </c>
    </row>
    <row r="118" spans="1:5" ht="30">
      <c r="A118" s="6" t="s">
        <v>162</v>
      </c>
      <c r="B118" s="7">
        <f>SUBTOTAL(9,B116:B117)</f>
        <v>23816</v>
      </c>
      <c r="C118" s="4"/>
      <c r="D118" s="4"/>
      <c r="E118" s="4"/>
    </row>
    <row r="119" spans="1:5" ht="75">
      <c r="A119" s="4" t="s">
        <v>163</v>
      </c>
      <c r="B119" s="5">
        <v>9832.5</v>
      </c>
      <c r="C119" s="4" t="s">
        <v>39</v>
      </c>
      <c r="D119" s="4" t="s">
        <v>40</v>
      </c>
      <c r="E119" s="4" t="s">
        <v>34</v>
      </c>
    </row>
    <row r="120" spans="1:5" ht="30">
      <c r="A120" s="6" t="s">
        <v>164</v>
      </c>
      <c r="B120" s="7">
        <f>SUBTOTAL(9,B119:B119)</f>
        <v>9832.5</v>
      </c>
      <c r="C120" s="4"/>
      <c r="D120" s="4"/>
      <c r="E120" s="4"/>
    </row>
    <row r="121" spans="1:5" ht="60">
      <c r="A121" s="4" t="s">
        <v>165</v>
      </c>
      <c r="B121" s="5">
        <v>673.89</v>
      </c>
      <c r="C121" s="4" t="s">
        <v>6</v>
      </c>
      <c r="D121" s="4" t="s">
        <v>7</v>
      </c>
      <c r="E121" s="4" t="s">
        <v>8</v>
      </c>
    </row>
    <row r="122" spans="1:5">
      <c r="A122" s="6" t="s">
        <v>166</v>
      </c>
      <c r="B122" s="7">
        <f>SUBTOTAL(9,B121:B121)</f>
        <v>673.89</v>
      </c>
      <c r="C122" s="4"/>
      <c r="D122" s="4"/>
      <c r="E122" s="4"/>
    </row>
    <row r="123" spans="1:5" ht="90">
      <c r="A123" s="4" t="s">
        <v>167</v>
      </c>
      <c r="B123" s="5">
        <v>219.35</v>
      </c>
      <c r="C123" s="4" t="s">
        <v>45</v>
      </c>
      <c r="D123" s="4" t="s">
        <v>909</v>
      </c>
      <c r="E123" s="4" t="s">
        <v>34</v>
      </c>
    </row>
    <row r="124" spans="1:5">
      <c r="A124" s="6" t="s">
        <v>168</v>
      </c>
      <c r="B124" s="7">
        <f>SUBTOTAL(9,B123:B123)</f>
        <v>219.35</v>
      </c>
      <c r="C124" s="4"/>
      <c r="D124" s="4"/>
      <c r="E124" s="4"/>
    </row>
    <row r="125" spans="1:5" ht="90">
      <c r="A125" s="4" t="s">
        <v>169</v>
      </c>
      <c r="B125" s="5">
        <v>86.78</v>
      </c>
      <c r="C125" s="4" t="s">
        <v>45</v>
      </c>
      <c r="D125" s="4" t="s">
        <v>909</v>
      </c>
      <c r="E125" s="4" t="s">
        <v>34</v>
      </c>
    </row>
    <row r="126" spans="1:5" ht="30">
      <c r="A126" s="6" t="s">
        <v>170</v>
      </c>
      <c r="B126" s="7">
        <f>SUBTOTAL(9,B125:B125)</f>
        <v>86.78</v>
      </c>
      <c r="C126" s="4"/>
      <c r="D126" s="4"/>
      <c r="E126" s="4"/>
    </row>
    <row r="127" spans="1:5" ht="90">
      <c r="A127" s="4" t="s">
        <v>171</v>
      </c>
      <c r="B127" s="5">
        <v>56.55</v>
      </c>
      <c r="C127" s="4" t="s">
        <v>45</v>
      </c>
      <c r="D127" s="4" t="s">
        <v>909</v>
      </c>
      <c r="E127" s="4" t="s">
        <v>34</v>
      </c>
    </row>
    <row r="128" spans="1:5" ht="30">
      <c r="A128" s="6" t="s">
        <v>172</v>
      </c>
      <c r="B128" s="7">
        <f>SUBTOTAL(9,B127:B127)</f>
        <v>56.55</v>
      </c>
      <c r="C128" s="4"/>
      <c r="D128" s="4"/>
      <c r="E128" s="4"/>
    </row>
    <row r="129" spans="1:5" ht="90">
      <c r="A129" s="4" t="s">
        <v>173</v>
      </c>
      <c r="B129" s="5">
        <v>245.31</v>
      </c>
      <c r="C129" s="4" t="s">
        <v>45</v>
      </c>
      <c r="D129" s="4" t="s">
        <v>909</v>
      </c>
      <c r="E129" s="4" t="s">
        <v>34</v>
      </c>
    </row>
    <row r="130" spans="1:5">
      <c r="A130" s="6" t="s">
        <v>174</v>
      </c>
      <c r="B130" s="7">
        <f>SUBTOTAL(9,B129:B129)</f>
        <v>245.31</v>
      </c>
      <c r="C130" s="4"/>
      <c r="D130" s="4"/>
      <c r="E130" s="4"/>
    </row>
    <row r="131" spans="1:5" ht="90">
      <c r="A131" s="4" t="s">
        <v>175</v>
      </c>
      <c r="B131" s="5">
        <v>61.8</v>
      </c>
      <c r="C131" s="4" t="s">
        <v>45</v>
      </c>
      <c r="D131" s="4" t="s">
        <v>909</v>
      </c>
      <c r="E131" s="4" t="s">
        <v>34</v>
      </c>
    </row>
    <row r="132" spans="1:5" ht="30">
      <c r="A132" s="6" t="s">
        <v>176</v>
      </c>
      <c r="B132" s="7">
        <f>SUBTOTAL(9,B131:B131)</f>
        <v>61.8</v>
      </c>
      <c r="C132" s="4"/>
      <c r="D132" s="4"/>
      <c r="E132" s="4"/>
    </row>
    <row r="133" spans="1:5" ht="90">
      <c r="A133" s="4" t="s">
        <v>177</v>
      </c>
      <c r="B133" s="5">
        <v>131.44999999999999</v>
      </c>
      <c r="C133" s="4" t="s">
        <v>45</v>
      </c>
      <c r="D133" s="4" t="s">
        <v>909</v>
      </c>
      <c r="E133" s="4" t="s">
        <v>34</v>
      </c>
    </row>
    <row r="134" spans="1:5" ht="30">
      <c r="A134" s="6" t="s">
        <v>178</v>
      </c>
      <c r="B134" s="7">
        <f>SUBTOTAL(9,B133:B133)</f>
        <v>131.44999999999999</v>
      </c>
      <c r="C134" s="4"/>
      <c r="D134" s="4"/>
      <c r="E134" s="4"/>
    </row>
    <row r="135" spans="1:5" ht="90">
      <c r="A135" s="4" t="s">
        <v>179</v>
      </c>
      <c r="B135" s="5">
        <v>948.07</v>
      </c>
      <c r="C135" s="4" t="s">
        <v>45</v>
      </c>
      <c r="D135" s="4" t="s">
        <v>909</v>
      </c>
      <c r="E135" s="4" t="s">
        <v>34</v>
      </c>
    </row>
    <row r="136" spans="1:5" ht="30">
      <c r="A136" s="6" t="s">
        <v>180</v>
      </c>
      <c r="B136" s="7">
        <f>SUBTOTAL(9,B135:B135)</f>
        <v>948.07</v>
      </c>
      <c r="C136" s="4"/>
      <c r="D136" s="4"/>
      <c r="E136" s="4"/>
    </row>
    <row r="137" spans="1:5" ht="90">
      <c r="A137" s="4" t="s">
        <v>181</v>
      </c>
      <c r="B137" s="5">
        <v>129.33000000000001</v>
      </c>
      <c r="C137" s="4" t="s">
        <v>45</v>
      </c>
      <c r="D137" s="4" t="s">
        <v>909</v>
      </c>
      <c r="E137" s="4" t="s">
        <v>34</v>
      </c>
    </row>
    <row r="138" spans="1:5" ht="30">
      <c r="A138" s="6" t="s">
        <v>182</v>
      </c>
      <c r="B138" s="7">
        <f>SUBTOTAL(9,B137:B137)</f>
        <v>129.33000000000001</v>
      </c>
      <c r="C138" s="4"/>
      <c r="D138" s="4"/>
      <c r="E138" s="4"/>
    </row>
    <row r="139" spans="1:5" ht="90">
      <c r="A139" s="4" t="s">
        <v>183</v>
      </c>
      <c r="B139" s="5">
        <v>64.13</v>
      </c>
      <c r="C139" s="4" t="s">
        <v>45</v>
      </c>
      <c r="D139" s="4" t="s">
        <v>909</v>
      </c>
      <c r="E139" s="4" t="s">
        <v>34</v>
      </c>
    </row>
    <row r="140" spans="1:5" ht="30">
      <c r="A140" s="6" t="s">
        <v>184</v>
      </c>
      <c r="B140" s="7">
        <f>SUBTOTAL(9,B139:B139)</f>
        <v>64.13</v>
      </c>
      <c r="C140" s="4"/>
      <c r="D140" s="4"/>
      <c r="E140" s="4"/>
    </row>
    <row r="141" spans="1:5" ht="90">
      <c r="A141" s="4" t="s">
        <v>185</v>
      </c>
      <c r="B141" s="5">
        <v>619.62</v>
      </c>
      <c r="C141" s="4" t="s">
        <v>45</v>
      </c>
      <c r="D141" s="4" t="s">
        <v>909</v>
      </c>
      <c r="E141" s="4" t="s">
        <v>34</v>
      </c>
    </row>
    <row r="142" spans="1:5">
      <c r="A142" s="6" t="s">
        <v>186</v>
      </c>
      <c r="B142" s="7">
        <f>SUBTOTAL(9,B141:B141)</f>
        <v>619.62</v>
      </c>
      <c r="C142" s="4"/>
      <c r="D142" s="4"/>
      <c r="E142" s="4"/>
    </row>
    <row r="143" spans="1:5" ht="90">
      <c r="A143" s="4" t="s">
        <v>187</v>
      </c>
      <c r="B143" s="5">
        <v>85.4</v>
      </c>
      <c r="C143" s="4" t="s">
        <v>45</v>
      </c>
      <c r="D143" s="4" t="s">
        <v>909</v>
      </c>
      <c r="E143" s="4" t="s">
        <v>34</v>
      </c>
    </row>
    <row r="144" spans="1:5" ht="30">
      <c r="A144" s="6" t="s">
        <v>188</v>
      </c>
      <c r="B144" s="7">
        <f>SUBTOTAL(9,B143:B143)</f>
        <v>85.4</v>
      </c>
      <c r="C144" s="4"/>
      <c r="D144" s="4"/>
      <c r="E144" s="4"/>
    </row>
    <row r="145" spans="1:5" ht="90">
      <c r="A145" s="4" t="s">
        <v>189</v>
      </c>
      <c r="B145" s="5">
        <v>1561.1</v>
      </c>
      <c r="C145" s="4" t="s">
        <v>45</v>
      </c>
      <c r="D145" s="4" t="s">
        <v>909</v>
      </c>
      <c r="E145" s="4" t="s">
        <v>34</v>
      </c>
    </row>
    <row r="146" spans="1:5" ht="45">
      <c r="A146" s="6" t="s">
        <v>190</v>
      </c>
      <c r="B146" s="7">
        <f>SUBTOTAL(9,B145:B145)</f>
        <v>1561.1</v>
      </c>
      <c r="C146" s="4"/>
      <c r="D146" s="4"/>
      <c r="E146" s="4"/>
    </row>
    <row r="147" spans="1:5" ht="90">
      <c r="A147" s="4" t="s">
        <v>191</v>
      </c>
      <c r="B147" s="5">
        <v>102.69</v>
      </c>
      <c r="C147" s="4" t="s">
        <v>45</v>
      </c>
      <c r="D147" s="4" t="s">
        <v>909</v>
      </c>
      <c r="E147" s="4" t="s">
        <v>34</v>
      </c>
    </row>
    <row r="148" spans="1:5" ht="30">
      <c r="A148" s="6" t="s">
        <v>192</v>
      </c>
      <c r="B148" s="7">
        <f>SUBTOTAL(9,B147:B147)</f>
        <v>102.69</v>
      </c>
      <c r="C148" s="4"/>
      <c r="D148" s="4"/>
      <c r="E148" s="4"/>
    </row>
    <row r="149" spans="1:5" ht="75">
      <c r="A149" s="4" t="s">
        <v>193</v>
      </c>
      <c r="B149" s="5">
        <v>819.85</v>
      </c>
      <c r="C149" s="4" t="s">
        <v>39</v>
      </c>
      <c r="D149" s="4" t="s">
        <v>40</v>
      </c>
      <c r="E149" s="4" t="s">
        <v>34</v>
      </c>
    </row>
    <row r="150" spans="1:5">
      <c r="A150" s="6" t="s">
        <v>194</v>
      </c>
      <c r="B150" s="7">
        <f>SUBTOTAL(9,B149:B149)</f>
        <v>819.85</v>
      </c>
      <c r="C150" s="4"/>
      <c r="D150" s="4"/>
      <c r="E150" s="4"/>
    </row>
    <row r="151" spans="1:5" ht="75">
      <c r="A151" s="4" t="s">
        <v>195</v>
      </c>
      <c r="B151" s="5">
        <v>4512.5</v>
      </c>
      <c r="C151" s="4" t="s">
        <v>39</v>
      </c>
      <c r="D151" s="4" t="s">
        <v>40</v>
      </c>
      <c r="E151" s="4" t="s">
        <v>34</v>
      </c>
    </row>
    <row r="152" spans="1:5">
      <c r="A152" s="6" t="s">
        <v>196</v>
      </c>
      <c r="B152" s="7">
        <f>SUBTOTAL(9,B151:B151)</f>
        <v>4512.5</v>
      </c>
      <c r="C152" s="4"/>
      <c r="D152" s="4"/>
      <c r="E152" s="4"/>
    </row>
    <row r="153" spans="1:5" ht="60">
      <c r="A153" s="4" t="s">
        <v>197</v>
      </c>
      <c r="B153" s="5">
        <v>882.67</v>
      </c>
      <c r="C153" s="4" t="s">
        <v>6</v>
      </c>
      <c r="D153" s="4" t="s">
        <v>7</v>
      </c>
      <c r="E153" s="4" t="s">
        <v>8</v>
      </c>
    </row>
    <row r="154" spans="1:5">
      <c r="A154" s="6" t="s">
        <v>198</v>
      </c>
      <c r="B154" s="7">
        <f>SUBTOTAL(9,B153:B153)</f>
        <v>882.67</v>
      </c>
      <c r="C154" s="4"/>
      <c r="D154" s="4"/>
      <c r="E154" s="4"/>
    </row>
    <row r="155" spans="1:5" ht="90">
      <c r="A155" s="4" t="s">
        <v>199</v>
      </c>
      <c r="B155" s="5">
        <v>62.57</v>
      </c>
      <c r="C155" s="4" t="s">
        <v>45</v>
      </c>
      <c r="D155" s="4" t="s">
        <v>909</v>
      </c>
      <c r="E155" s="4" t="s">
        <v>34</v>
      </c>
    </row>
    <row r="156" spans="1:5">
      <c r="A156" s="6" t="s">
        <v>200</v>
      </c>
      <c r="B156" s="7">
        <f>SUBTOTAL(9,B155:B155)</f>
        <v>62.57</v>
      </c>
      <c r="C156" s="4"/>
      <c r="D156" s="4"/>
      <c r="E156" s="4"/>
    </row>
    <row r="157" spans="1:5" ht="90">
      <c r="A157" s="4" t="s">
        <v>201</v>
      </c>
      <c r="B157" s="5">
        <v>86.78</v>
      </c>
      <c r="C157" s="4" t="s">
        <v>45</v>
      </c>
      <c r="D157" s="4" t="s">
        <v>909</v>
      </c>
      <c r="E157" s="4" t="s">
        <v>34</v>
      </c>
    </row>
    <row r="158" spans="1:5">
      <c r="A158" s="6" t="s">
        <v>202</v>
      </c>
      <c r="B158" s="7">
        <f>SUBTOTAL(9,B157:B157)</f>
        <v>86.78</v>
      </c>
      <c r="C158" s="4"/>
      <c r="D158" s="4"/>
      <c r="E158" s="4"/>
    </row>
    <row r="159" spans="1:5" ht="90">
      <c r="A159" s="4" t="s">
        <v>203</v>
      </c>
      <c r="B159" s="5">
        <v>280.97000000000003</v>
      </c>
      <c r="C159" s="4" t="s">
        <v>45</v>
      </c>
      <c r="D159" s="4" t="s">
        <v>909</v>
      </c>
      <c r="E159" s="4" t="s">
        <v>34</v>
      </c>
    </row>
    <row r="160" spans="1:5">
      <c r="A160" s="6" t="s">
        <v>204</v>
      </c>
      <c r="B160" s="7">
        <f>SUBTOTAL(9,B159:B159)</f>
        <v>280.97000000000003</v>
      </c>
      <c r="C160" s="4"/>
      <c r="D160" s="4"/>
      <c r="E160" s="4"/>
    </row>
    <row r="161" spans="1:5" ht="90">
      <c r="A161" s="4" t="s">
        <v>205</v>
      </c>
      <c r="B161" s="5">
        <v>90.37</v>
      </c>
      <c r="C161" s="4" t="s">
        <v>45</v>
      </c>
      <c r="D161" s="4" t="s">
        <v>909</v>
      </c>
      <c r="E161" s="4" t="s">
        <v>34</v>
      </c>
    </row>
    <row r="162" spans="1:5">
      <c r="A162" s="6" t="s">
        <v>206</v>
      </c>
      <c r="B162" s="7">
        <f>SUBTOTAL(9,B161:B161)</f>
        <v>90.37</v>
      </c>
      <c r="C162" s="4"/>
      <c r="D162" s="4"/>
      <c r="E162" s="4"/>
    </row>
    <row r="163" spans="1:5" ht="75">
      <c r="A163" s="4" t="s">
        <v>207</v>
      </c>
      <c r="B163" s="5">
        <v>7752</v>
      </c>
      <c r="C163" s="4" t="s">
        <v>39</v>
      </c>
      <c r="D163" s="4" t="s">
        <v>40</v>
      </c>
      <c r="E163" s="4" t="s">
        <v>34</v>
      </c>
    </row>
    <row r="164" spans="1:5">
      <c r="A164" s="6" t="s">
        <v>208</v>
      </c>
      <c r="B164" s="7">
        <f>SUBTOTAL(9,B163:B163)</f>
        <v>7752</v>
      </c>
      <c r="C164" s="4"/>
      <c r="D164" s="4"/>
      <c r="E164" s="4"/>
    </row>
    <row r="165" spans="1:5" ht="90">
      <c r="A165" s="4" t="s">
        <v>209</v>
      </c>
      <c r="B165" s="5">
        <v>62.57</v>
      </c>
      <c r="C165" s="4" t="s">
        <v>45</v>
      </c>
      <c r="D165" s="4" t="s">
        <v>909</v>
      </c>
      <c r="E165" s="4" t="s">
        <v>34</v>
      </c>
    </row>
    <row r="166" spans="1:5">
      <c r="A166" s="6" t="s">
        <v>210</v>
      </c>
      <c r="B166" s="7">
        <f>SUBTOTAL(9,B165:B165)</f>
        <v>62.57</v>
      </c>
      <c r="C166" s="4"/>
      <c r="D166" s="4"/>
      <c r="E166" s="4"/>
    </row>
    <row r="167" spans="1:5" ht="90">
      <c r="A167" s="4" t="s">
        <v>211</v>
      </c>
      <c r="B167" s="5">
        <v>65.08</v>
      </c>
      <c r="C167" s="4" t="s">
        <v>45</v>
      </c>
      <c r="D167" s="4" t="s">
        <v>909</v>
      </c>
      <c r="E167" s="4" t="s">
        <v>34</v>
      </c>
    </row>
    <row r="168" spans="1:5">
      <c r="A168" s="6" t="s">
        <v>212</v>
      </c>
      <c r="B168" s="7">
        <f>SUBTOTAL(9,B167:B167)</f>
        <v>65.08</v>
      </c>
      <c r="C168" s="4"/>
      <c r="D168" s="4"/>
      <c r="E168" s="4"/>
    </row>
    <row r="169" spans="1:5" ht="90">
      <c r="A169" s="4" t="s">
        <v>213</v>
      </c>
      <c r="B169" s="5">
        <v>274.41000000000003</v>
      </c>
      <c r="C169" s="4" t="s">
        <v>45</v>
      </c>
      <c r="D169" s="4" t="s">
        <v>909</v>
      </c>
      <c r="E169" s="4" t="s">
        <v>34</v>
      </c>
    </row>
    <row r="170" spans="1:5">
      <c r="A170" s="6" t="s">
        <v>214</v>
      </c>
      <c r="B170" s="7">
        <f>SUBTOTAL(9,B169:B169)</f>
        <v>274.41000000000003</v>
      </c>
      <c r="C170" s="4"/>
      <c r="D170" s="4"/>
      <c r="E170" s="4"/>
    </row>
    <row r="171" spans="1:5" ht="75">
      <c r="A171" s="4" t="s">
        <v>215</v>
      </c>
      <c r="B171" s="5">
        <v>2660</v>
      </c>
      <c r="C171" s="4" t="s">
        <v>39</v>
      </c>
      <c r="D171" s="4" t="s">
        <v>40</v>
      </c>
      <c r="E171" s="4" t="s">
        <v>34</v>
      </c>
    </row>
    <row r="172" spans="1:5">
      <c r="A172" s="6" t="s">
        <v>216</v>
      </c>
      <c r="B172" s="7">
        <f>SUBTOTAL(9,B171:B171)</f>
        <v>2660</v>
      </c>
      <c r="C172" s="4"/>
      <c r="D172" s="4"/>
      <c r="E172" s="4"/>
    </row>
    <row r="173" spans="1:5" ht="90">
      <c r="A173" s="4" t="s">
        <v>217</v>
      </c>
      <c r="B173" s="5">
        <v>287.79000000000002</v>
      </c>
      <c r="C173" s="4" t="s">
        <v>45</v>
      </c>
      <c r="D173" s="4" t="s">
        <v>909</v>
      </c>
      <c r="E173" s="4" t="s">
        <v>34</v>
      </c>
    </row>
    <row r="174" spans="1:5">
      <c r="A174" s="6" t="s">
        <v>218</v>
      </c>
      <c r="B174" s="7">
        <f>SUBTOTAL(9,B173:B173)</f>
        <v>287.79000000000002</v>
      </c>
      <c r="C174" s="4"/>
      <c r="D174" s="4"/>
      <c r="E174" s="4"/>
    </row>
    <row r="175" spans="1:5" ht="75">
      <c r="A175" s="4" t="s">
        <v>219</v>
      </c>
      <c r="B175" s="5">
        <v>9091.5</v>
      </c>
      <c r="C175" s="4" t="s">
        <v>39</v>
      </c>
      <c r="D175" s="4" t="s">
        <v>40</v>
      </c>
      <c r="E175" s="4" t="s">
        <v>34</v>
      </c>
    </row>
    <row r="176" spans="1:5" ht="30">
      <c r="A176" s="6" t="s">
        <v>220</v>
      </c>
      <c r="B176" s="7">
        <f>SUBTOTAL(9,B175:B175)</f>
        <v>9091.5</v>
      </c>
      <c r="C176" s="4"/>
      <c r="D176" s="4"/>
      <c r="E176" s="4"/>
    </row>
    <row r="177" spans="1:5" ht="75">
      <c r="A177" s="4" t="s">
        <v>221</v>
      </c>
      <c r="B177" s="5">
        <v>3325</v>
      </c>
      <c r="C177" s="4" t="s">
        <v>39</v>
      </c>
      <c r="D177" s="4" t="s">
        <v>40</v>
      </c>
      <c r="E177" s="4" t="s">
        <v>34</v>
      </c>
    </row>
    <row r="178" spans="1:5">
      <c r="A178" s="6" t="s">
        <v>222</v>
      </c>
      <c r="B178" s="7">
        <f>SUBTOTAL(9,B177:B177)</f>
        <v>3325</v>
      </c>
      <c r="C178" s="4"/>
      <c r="D178" s="4"/>
      <c r="E178" s="4"/>
    </row>
    <row r="179" spans="1:5" ht="75">
      <c r="A179" s="4" t="s">
        <v>223</v>
      </c>
      <c r="B179" s="5">
        <v>4075.5</v>
      </c>
      <c r="C179" s="4" t="s">
        <v>39</v>
      </c>
      <c r="D179" s="4" t="s">
        <v>40</v>
      </c>
      <c r="E179" s="4" t="s">
        <v>34</v>
      </c>
    </row>
    <row r="180" spans="1:5">
      <c r="A180" s="6" t="s">
        <v>224</v>
      </c>
      <c r="B180" s="7">
        <f>SUBTOTAL(9,B179:B179)</f>
        <v>4075.5</v>
      </c>
      <c r="C180" s="4"/>
      <c r="D180" s="4"/>
      <c r="E180" s="4"/>
    </row>
    <row r="181" spans="1:5" ht="75">
      <c r="A181" s="4" t="s">
        <v>225</v>
      </c>
      <c r="B181" s="5">
        <v>8816</v>
      </c>
      <c r="C181" s="4" t="s">
        <v>39</v>
      </c>
      <c r="D181" s="4" t="s">
        <v>40</v>
      </c>
      <c r="E181" s="4" t="s">
        <v>34</v>
      </c>
    </row>
    <row r="182" spans="1:5" ht="30">
      <c r="A182" s="6" t="s">
        <v>226</v>
      </c>
      <c r="B182" s="7">
        <f>SUBTOTAL(9,B181:B181)</f>
        <v>8816</v>
      </c>
      <c r="C182" s="4"/>
      <c r="D182" s="4"/>
      <c r="E182" s="4"/>
    </row>
    <row r="183" spans="1:5" ht="90">
      <c r="A183" s="4" t="s">
        <v>227</v>
      </c>
      <c r="B183" s="5">
        <v>336.83</v>
      </c>
      <c r="C183" s="4" t="s">
        <v>45</v>
      </c>
      <c r="D183" s="4" t="s">
        <v>909</v>
      </c>
      <c r="E183" s="4" t="s">
        <v>34</v>
      </c>
    </row>
    <row r="184" spans="1:5">
      <c r="A184" s="6" t="s">
        <v>228</v>
      </c>
      <c r="B184" s="7">
        <f>SUBTOTAL(9,B183:B183)</f>
        <v>336.83</v>
      </c>
      <c r="C184" s="4"/>
      <c r="D184" s="4"/>
      <c r="E184" s="4"/>
    </row>
    <row r="185" spans="1:5" ht="90">
      <c r="A185" s="4" t="s">
        <v>229</v>
      </c>
      <c r="B185" s="5">
        <v>205.96</v>
      </c>
      <c r="C185" s="4" t="s">
        <v>45</v>
      </c>
      <c r="D185" s="4" t="s">
        <v>909</v>
      </c>
      <c r="E185" s="4" t="s">
        <v>34</v>
      </c>
    </row>
    <row r="186" spans="1:5">
      <c r="A186" s="6" t="s">
        <v>230</v>
      </c>
      <c r="B186" s="7">
        <f>SUBTOTAL(9,B185:B185)</f>
        <v>205.96</v>
      </c>
      <c r="C186" s="4"/>
      <c r="D186" s="4"/>
      <c r="E186" s="4"/>
    </row>
    <row r="187" spans="1:5" ht="75">
      <c r="A187" s="4" t="s">
        <v>231</v>
      </c>
      <c r="B187" s="5">
        <v>4037.5</v>
      </c>
      <c r="C187" s="4" t="s">
        <v>39</v>
      </c>
      <c r="D187" s="4" t="s">
        <v>40</v>
      </c>
      <c r="E187" s="4" t="s">
        <v>34</v>
      </c>
    </row>
    <row r="188" spans="1:5">
      <c r="A188" s="6" t="s">
        <v>232</v>
      </c>
      <c r="B188" s="7">
        <f>SUBTOTAL(9,B187:B187)</f>
        <v>4037.5</v>
      </c>
      <c r="C188" s="4"/>
      <c r="D188" s="4"/>
      <c r="E188" s="4"/>
    </row>
    <row r="189" spans="1:5" ht="75">
      <c r="A189" s="4" t="s">
        <v>233</v>
      </c>
      <c r="B189" s="5">
        <v>2365.5</v>
      </c>
      <c r="C189" s="4" t="s">
        <v>39</v>
      </c>
      <c r="D189" s="4" t="s">
        <v>40</v>
      </c>
      <c r="E189" s="4" t="s">
        <v>34</v>
      </c>
    </row>
    <row r="190" spans="1:5">
      <c r="A190" s="6" t="s">
        <v>234</v>
      </c>
      <c r="B190" s="7">
        <f>SUBTOTAL(9,B189:B189)</f>
        <v>2365.5</v>
      </c>
      <c r="C190" s="4"/>
      <c r="D190" s="4"/>
      <c r="E190" s="4"/>
    </row>
    <row r="191" spans="1:5" ht="75">
      <c r="A191" s="4" t="s">
        <v>235</v>
      </c>
      <c r="B191" s="5">
        <v>1254</v>
      </c>
      <c r="C191" s="4" t="s">
        <v>39</v>
      </c>
      <c r="D191" s="4" t="s">
        <v>40</v>
      </c>
      <c r="E191" s="4" t="s">
        <v>34</v>
      </c>
    </row>
    <row r="192" spans="1:5">
      <c r="A192" s="6" t="s">
        <v>236</v>
      </c>
      <c r="B192" s="7">
        <f>SUBTOTAL(9,B191:B191)</f>
        <v>1254</v>
      </c>
      <c r="C192" s="4"/>
      <c r="D192" s="4"/>
      <c r="E192" s="4"/>
    </row>
    <row r="193" spans="1:5" ht="90">
      <c r="A193" s="4" t="s">
        <v>237</v>
      </c>
      <c r="B193" s="5">
        <v>213.6</v>
      </c>
      <c r="C193" s="4" t="s">
        <v>45</v>
      </c>
      <c r="D193" s="4" t="s">
        <v>909</v>
      </c>
      <c r="E193" s="4" t="s">
        <v>34</v>
      </c>
    </row>
    <row r="194" spans="1:5">
      <c r="A194" s="6" t="s">
        <v>238</v>
      </c>
      <c r="B194" s="7">
        <f>SUBTOTAL(9,B193:B193)</f>
        <v>213.6</v>
      </c>
      <c r="C194" s="4"/>
      <c r="D194" s="4"/>
      <c r="E194" s="4"/>
    </row>
    <row r="195" spans="1:5" ht="90">
      <c r="A195" s="4" t="s">
        <v>239</v>
      </c>
      <c r="B195" s="5">
        <v>70.11</v>
      </c>
      <c r="C195" s="4" t="s">
        <v>45</v>
      </c>
      <c r="D195" s="4" t="s">
        <v>909</v>
      </c>
      <c r="E195" s="4" t="s">
        <v>34</v>
      </c>
    </row>
    <row r="196" spans="1:5">
      <c r="A196" s="6" t="s">
        <v>240</v>
      </c>
      <c r="B196" s="7">
        <f>SUBTOTAL(9,B195:B195)</f>
        <v>70.11</v>
      </c>
      <c r="C196" s="4"/>
      <c r="D196" s="4"/>
      <c r="E196" s="4"/>
    </row>
    <row r="197" spans="1:5" ht="75">
      <c r="A197" s="4" t="s">
        <v>241</v>
      </c>
      <c r="B197" s="5">
        <v>1643.5</v>
      </c>
      <c r="C197" s="4" t="s">
        <v>39</v>
      </c>
      <c r="D197" s="4" t="s">
        <v>40</v>
      </c>
      <c r="E197" s="4" t="s">
        <v>34</v>
      </c>
    </row>
    <row r="198" spans="1:5">
      <c r="A198" s="6" t="s">
        <v>242</v>
      </c>
      <c r="B198" s="7">
        <f>SUBTOTAL(9,B197:B197)</f>
        <v>1643.5</v>
      </c>
      <c r="C198" s="4"/>
      <c r="D198" s="4"/>
      <c r="E198" s="4"/>
    </row>
    <row r="199" spans="1:5" ht="75">
      <c r="A199" s="4" t="s">
        <v>243</v>
      </c>
      <c r="B199" s="5">
        <v>8578.5</v>
      </c>
      <c r="C199" s="4" t="s">
        <v>39</v>
      </c>
      <c r="D199" s="4" t="s">
        <v>40</v>
      </c>
      <c r="E199" s="4" t="s">
        <v>34</v>
      </c>
    </row>
    <row r="200" spans="1:5" ht="30">
      <c r="A200" s="6" t="s">
        <v>244</v>
      </c>
      <c r="B200" s="7">
        <f>SUBTOTAL(9,B199:B199)</f>
        <v>8578.5</v>
      </c>
      <c r="C200" s="4"/>
      <c r="D200" s="4"/>
      <c r="E200" s="4"/>
    </row>
    <row r="201" spans="1:5" ht="75">
      <c r="A201" s="4" t="s">
        <v>245</v>
      </c>
      <c r="B201" s="5">
        <v>5652.5</v>
      </c>
      <c r="C201" s="4" t="s">
        <v>39</v>
      </c>
      <c r="D201" s="4" t="s">
        <v>40</v>
      </c>
      <c r="E201" s="4" t="s">
        <v>34</v>
      </c>
    </row>
    <row r="202" spans="1:5">
      <c r="A202" s="6" t="s">
        <v>246</v>
      </c>
      <c r="B202" s="7">
        <f>SUBTOTAL(9,B201:B201)</f>
        <v>5652.5</v>
      </c>
      <c r="C202" s="4"/>
      <c r="D202" s="4"/>
      <c r="E202" s="4"/>
    </row>
    <row r="203" spans="1:5" ht="60">
      <c r="A203" s="4" t="s">
        <v>247</v>
      </c>
      <c r="B203" s="5">
        <v>735.56</v>
      </c>
      <c r="C203" s="4" t="s">
        <v>6</v>
      </c>
      <c r="D203" s="4" t="s">
        <v>7</v>
      </c>
      <c r="E203" s="4" t="s">
        <v>8</v>
      </c>
    </row>
    <row r="204" spans="1:5">
      <c r="A204" s="6" t="s">
        <v>248</v>
      </c>
      <c r="B204" s="7">
        <f>SUBTOTAL(9,B203:B203)</f>
        <v>735.56</v>
      </c>
      <c r="C204" s="4"/>
      <c r="D204" s="4"/>
      <c r="E204" s="4"/>
    </row>
    <row r="205" spans="1:5" ht="90">
      <c r="A205" s="4" t="s">
        <v>249</v>
      </c>
      <c r="B205" s="5">
        <v>2654.09</v>
      </c>
      <c r="C205" s="4" t="s">
        <v>45</v>
      </c>
      <c r="D205" s="4" t="s">
        <v>909</v>
      </c>
      <c r="E205" s="4" t="s">
        <v>34</v>
      </c>
    </row>
    <row r="206" spans="1:5">
      <c r="A206" s="6" t="s">
        <v>250</v>
      </c>
      <c r="B206" s="7">
        <f>SUBTOTAL(9,B205:B205)</f>
        <v>2654.09</v>
      </c>
      <c r="C206" s="4"/>
      <c r="D206" s="4"/>
      <c r="E206" s="4"/>
    </row>
    <row r="207" spans="1:5" ht="60">
      <c r="A207" s="4" t="s">
        <v>251</v>
      </c>
      <c r="B207" s="5">
        <v>146.01</v>
      </c>
      <c r="C207" s="4" t="s">
        <v>57</v>
      </c>
      <c r="D207" s="4" t="s">
        <v>58</v>
      </c>
      <c r="E207" s="4" t="s">
        <v>59</v>
      </c>
    </row>
    <row r="208" spans="1:5">
      <c r="A208" s="6" t="s">
        <v>252</v>
      </c>
      <c r="B208" s="7">
        <f>SUBTOTAL(9,B207:B207)</f>
        <v>146.01</v>
      </c>
      <c r="C208" s="4"/>
      <c r="D208" s="4"/>
      <c r="E208" s="4"/>
    </row>
    <row r="209" spans="1:5" ht="75">
      <c r="A209" s="4" t="s">
        <v>253</v>
      </c>
      <c r="B209" s="5">
        <v>4987.5</v>
      </c>
      <c r="C209" s="4" t="s">
        <v>39</v>
      </c>
      <c r="D209" s="4" t="s">
        <v>40</v>
      </c>
      <c r="E209" s="4" t="s">
        <v>34</v>
      </c>
    </row>
    <row r="210" spans="1:5">
      <c r="A210" s="6" t="s">
        <v>254</v>
      </c>
      <c r="B210" s="7">
        <f>SUBTOTAL(9,B209:B209)</f>
        <v>4987.5</v>
      </c>
      <c r="C210" s="4"/>
      <c r="D210" s="4"/>
      <c r="E210" s="4"/>
    </row>
    <row r="211" spans="1:5" ht="90">
      <c r="A211" s="4" t="s">
        <v>255</v>
      </c>
      <c r="B211" s="5">
        <v>70.48</v>
      </c>
      <c r="C211" s="4" t="s">
        <v>45</v>
      </c>
      <c r="D211" s="4" t="s">
        <v>909</v>
      </c>
      <c r="E211" s="4" t="s">
        <v>34</v>
      </c>
    </row>
    <row r="212" spans="1:5">
      <c r="A212" s="6" t="s">
        <v>256</v>
      </c>
      <c r="B212" s="7">
        <f>SUBTOTAL(9,B211:B211)</f>
        <v>70.48</v>
      </c>
      <c r="C212" s="4"/>
      <c r="D212" s="4"/>
      <c r="E212" s="4"/>
    </row>
    <row r="213" spans="1:5" ht="90">
      <c r="A213" s="4" t="s">
        <v>257</v>
      </c>
      <c r="B213" s="5">
        <v>213.6</v>
      </c>
      <c r="C213" s="4" t="s">
        <v>45</v>
      </c>
      <c r="D213" s="4" t="s">
        <v>909</v>
      </c>
      <c r="E213" s="4" t="s">
        <v>34</v>
      </c>
    </row>
    <row r="214" spans="1:5">
      <c r="A214" s="6" t="s">
        <v>258</v>
      </c>
      <c r="B214" s="7">
        <f>SUBTOTAL(9,B213:B213)</f>
        <v>213.6</v>
      </c>
      <c r="C214" s="4"/>
      <c r="D214" s="4"/>
      <c r="E214" s="4"/>
    </row>
    <row r="215" spans="1:5" ht="90">
      <c r="A215" s="4" t="s">
        <v>259</v>
      </c>
      <c r="B215" s="5">
        <v>1215.07</v>
      </c>
      <c r="C215" s="4" t="s">
        <v>45</v>
      </c>
      <c r="D215" s="4" t="s">
        <v>909</v>
      </c>
      <c r="E215" s="4" t="s">
        <v>34</v>
      </c>
    </row>
    <row r="216" spans="1:5">
      <c r="A216" s="6" t="s">
        <v>260</v>
      </c>
      <c r="B216" s="7">
        <f>SUBTOTAL(9,B215:B215)</f>
        <v>1215.07</v>
      </c>
      <c r="C216" s="4"/>
      <c r="D216" s="4"/>
      <c r="E216" s="4"/>
    </row>
    <row r="217" spans="1:5" ht="30">
      <c r="A217" s="4" t="s">
        <v>261</v>
      </c>
      <c r="B217" s="5">
        <v>1900.08</v>
      </c>
      <c r="C217" s="4" t="s">
        <v>113</v>
      </c>
      <c r="D217" s="4" t="s">
        <v>114</v>
      </c>
      <c r="E217" s="4" t="s">
        <v>115</v>
      </c>
    </row>
    <row r="218" spans="1:5" ht="30">
      <c r="A218" s="6" t="s">
        <v>262</v>
      </c>
      <c r="B218" s="7">
        <f>SUBTOTAL(9,B217:B217)</f>
        <v>1900.08</v>
      </c>
      <c r="C218" s="4"/>
      <c r="D218" s="4"/>
      <c r="E218" s="4"/>
    </row>
    <row r="219" spans="1:5" ht="75">
      <c r="A219" s="4" t="s">
        <v>263</v>
      </c>
      <c r="B219" s="5">
        <v>3524.5</v>
      </c>
      <c r="C219" s="4" t="s">
        <v>39</v>
      </c>
      <c r="D219" s="4" t="s">
        <v>40</v>
      </c>
      <c r="E219" s="4" t="s">
        <v>34</v>
      </c>
    </row>
    <row r="220" spans="1:5">
      <c r="A220" s="6" t="s">
        <v>264</v>
      </c>
      <c r="B220" s="7">
        <f>SUBTOTAL(9,B219:B219)</f>
        <v>3524.5</v>
      </c>
      <c r="C220" s="4"/>
      <c r="D220" s="4"/>
      <c r="E220" s="4"/>
    </row>
    <row r="221" spans="1:5" ht="30">
      <c r="A221" s="4" t="s">
        <v>265</v>
      </c>
      <c r="B221" s="5">
        <v>7750</v>
      </c>
      <c r="C221" s="4" t="s">
        <v>266</v>
      </c>
      <c r="D221" s="4" t="s">
        <v>911</v>
      </c>
      <c r="E221" s="4" t="s">
        <v>267</v>
      </c>
    </row>
    <row r="222" spans="1:5" ht="45">
      <c r="A222" s="6" t="s">
        <v>268</v>
      </c>
      <c r="B222" s="7">
        <f>SUBTOTAL(9,B221:B221)</f>
        <v>7750</v>
      </c>
      <c r="C222" s="4"/>
      <c r="D222" s="4"/>
      <c r="E222" s="4"/>
    </row>
    <row r="223" spans="1:5" ht="60">
      <c r="A223" s="4" t="s">
        <v>269</v>
      </c>
      <c r="B223" s="5">
        <v>735.56</v>
      </c>
      <c r="C223" s="4" t="s">
        <v>6</v>
      </c>
      <c r="D223" s="4" t="s">
        <v>7</v>
      </c>
      <c r="E223" s="4" t="s">
        <v>8</v>
      </c>
    </row>
    <row r="224" spans="1:5" ht="30">
      <c r="A224" s="6" t="s">
        <v>270</v>
      </c>
      <c r="B224" s="7">
        <f>SUBTOTAL(9,B223:B223)</f>
        <v>735.56</v>
      </c>
      <c r="C224" s="4"/>
      <c r="D224" s="4"/>
      <c r="E224" s="4"/>
    </row>
    <row r="225" spans="1:5" ht="60">
      <c r="A225" s="4" t="s">
        <v>271</v>
      </c>
      <c r="B225" s="5">
        <v>882.67</v>
      </c>
      <c r="C225" s="4" t="s">
        <v>6</v>
      </c>
      <c r="D225" s="4" t="s">
        <v>7</v>
      </c>
      <c r="E225" s="4" t="s">
        <v>8</v>
      </c>
    </row>
    <row r="226" spans="1:5" ht="30">
      <c r="A226" s="6" t="s">
        <v>272</v>
      </c>
      <c r="B226" s="7">
        <f>SUBTOTAL(9,B225:B225)</f>
        <v>882.67</v>
      </c>
      <c r="C226" s="4"/>
      <c r="D226" s="4"/>
      <c r="E226" s="4"/>
    </row>
    <row r="227" spans="1:5" ht="60">
      <c r="A227" s="4" t="s">
        <v>273</v>
      </c>
      <c r="B227" s="5">
        <v>1029.78</v>
      </c>
      <c r="C227" s="4" t="s">
        <v>6</v>
      </c>
      <c r="D227" s="4" t="s">
        <v>7</v>
      </c>
      <c r="E227" s="4" t="s">
        <v>8</v>
      </c>
    </row>
    <row r="228" spans="1:5" ht="30">
      <c r="A228" s="6" t="s">
        <v>274</v>
      </c>
      <c r="B228" s="7">
        <f>SUBTOTAL(9,B227:B227)</f>
        <v>1029.78</v>
      </c>
      <c r="C228" s="4"/>
      <c r="D228" s="4"/>
      <c r="E228" s="4"/>
    </row>
    <row r="229" spans="1:5" ht="90">
      <c r="A229" s="4" t="s">
        <v>275</v>
      </c>
      <c r="B229" s="5">
        <v>61.81</v>
      </c>
      <c r="C229" s="4" t="s">
        <v>45</v>
      </c>
      <c r="D229" s="4" t="s">
        <v>909</v>
      </c>
      <c r="E229" s="4" t="s">
        <v>34</v>
      </c>
    </row>
    <row r="230" spans="1:5">
      <c r="A230" s="6" t="s">
        <v>276</v>
      </c>
      <c r="B230" s="7">
        <f>SUBTOTAL(9,B229:B229)</f>
        <v>61.81</v>
      </c>
      <c r="C230" s="4"/>
      <c r="D230" s="4"/>
      <c r="E230" s="4"/>
    </row>
    <row r="231" spans="1:5" ht="60">
      <c r="A231" s="4" t="s">
        <v>277</v>
      </c>
      <c r="B231" s="5">
        <v>1373.87</v>
      </c>
      <c r="C231" s="4" t="s">
        <v>6</v>
      </c>
      <c r="D231" s="4" t="s">
        <v>118</v>
      </c>
      <c r="E231" s="4" t="s">
        <v>119</v>
      </c>
    </row>
    <row r="232" spans="1:5" ht="30">
      <c r="A232" s="6" t="s">
        <v>278</v>
      </c>
      <c r="B232" s="7">
        <f>SUBTOTAL(9,B231:B231)</f>
        <v>1373.87</v>
      </c>
      <c r="C232" s="4"/>
      <c r="D232" s="4"/>
      <c r="E232" s="4"/>
    </row>
    <row r="233" spans="1:5" ht="75">
      <c r="A233" s="4" t="s">
        <v>279</v>
      </c>
      <c r="B233" s="5">
        <v>3676.5</v>
      </c>
      <c r="C233" s="4" t="s">
        <v>39</v>
      </c>
      <c r="D233" s="4" t="s">
        <v>40</v>
      </c>
      <c r="E233" s="4" t="s">
        <v>34</v>
      </c>
    </row>
    <row r="234" spans="1:5">
      <c r="A234" s="6" t="s">
        <v>280</v>
      </c>
      <c r="B234" s="7">
        <f>SUBTOTAL(9,B233:B233)</f>
        <v>3676.5</v>
      </c>
      <c r="C234" s="4"/>
      <c r="D234" s="4"/>
      <c r="E234" s="4"/>
    </row>
    <row r="235" spans="1:5" ht="75">
      <c r="A235" s="4" t="s">
        <v>281</v>
      </c>
      <c r="B235" s="5">
        <v>4626.5</v>
      </c>
      <c r="C235" s="4" t="s">
        <v>39</v>
      </c>
      <c r="D235" s="4" t="s">
        <v>40</v>
      </c>
      <c r="E235" s="4" t="s">
        <v>34</v>
      </c>
    </row>
    <row r="236" spans="1:5">
      <c r="A236" s="6" t="s">
        <v>282</v>
      </c>
      <c r="B236" s="7">
        <f>SUBTOTAL(9,B235:B235)</f>
        <v>4626.5</v>
      </c>
      <c r="C236" s="4"/>
      <c r="D236" s="4"/>
      <c r="E236" s="4"/>
    </row>
    <row r="237" spans="1:5" ht="90">
      <c r="A237" s="4" t="s">
        <v>283</v>
      </c>
      <c r="B237" s="5">
        <v>800.33</v>
      </c>
      <c r="C237" s="4" t="s">
        <v>45</v>
      </c>
      <c r="D237" s="4" t="s">
        <v>909</v>
      </c>
      <c r="E237" s="4" t="s">
        <v>34</v>
      </c>
    </row>
    <row r="238" spans="1:5">
      <c r="A238" s="6" t="s">
        <v>284</v>
      </c>
      <c r="B238" s="7">
        <f>SUBTOTAL(9,B237:B237)</f>
        <v>800.33</v>
      </c>
      <c r="C238" s="4"/>
      <c r="D238" s="4"/>
      <c r="E238" s="4"/>
    </row>
    <row r="239" spans="1:5" ht="60">
      <c r="A239" s="4" t="s">
        <v>285</v>
      </c>
      <c r="B239" s="5">
        <v>440.93</v>
      </c>
      <c r="C239" s="4" t="s">
        <v>6</v>
      </c>
      <c r="D239" s="4" t="s">
        <v>7</v>
      </c>
      <c r="E239" s="4" t="s">
        <v>8</v>
      </c>
    </row>
    <row r="240" spans="1:5" ht="30">
      <c r="A240" s="6" t="s">
        <v>286</v>
      </c>
      <c r="B240" s="7">
        <f>SUBTOTAL(9,B239:B239)</f>
        <v>440.93</v>
      </c>
      <c r="C240" s="4"/>
      <c r="D240" s="4"/>
      <c r="E240" s="4"/>
    </row>
    <row r="241" spans="1:5" ht="60">
      <c r="A241" s="4" t="s">
        <v>287</v>
      </c>
      <c r="B241" s="5">
        <v>1070.5</v>
      </c>
      <c r="C241" s="4" t="s">
        <v>6</v>
      </c>
      <c r="D241" s="4" t="s">
        <v>288</v>
      </c>
      <c r="E241" s="4" t="s">
        <v>34</v>
      </c>
    </row>
    <row r="242" spans="1:5" ht="30">
      <c r="A242" s="6" t="s">
        <v>289</v>
      </c>
      <c r="B242" s="7">
        <f>SUBTOTAL(9,B241:B241)</f>
        <v>1070.5</v>
      </c>
      <c r="C242" s="4"/>
      <c r="D242" s="4"/>
      <c r="E242" s="4"/>
    </row>
    <row r="243" spans="1:5" ht="90">
      <c r="A243" s="4" t="s">
        <v>290</v>
      </c>
      <c r="B243" s="5">
        <v>559.54</v>
      </c>
      <c r="C243" s="4" t="s">
        <v>45</v>
      </c>
      <c r="D243" s="4" t="s">
        <v>909</v>
      </c>
      <c r="E243" s="4" t="s">
        <v>34</v>
      </c>
    </row>
    <row r="244" spans="1:5">
      <c r="A244" s="6" t="s">
        <v>291</v>
      </c>
      <c r="B244" s="7">
        <f>SUBTOTAL(9,B243:B243)</f>
        <v>559.54</v>
      </c>
      <c r="C244" s="4"/>
      <c r="D244" s="4"/>
      <c r="E244" s="4"/>
    </row>
    <row r="245" spans="1:5" ht="75">
      <c r="A245" s="4" t="s">
        <v>292</v>
      </c>
      <c r="B245" s="5">
        <v>8702</v>
      </c>
      <c r="C245" s="4" t="s">
        <v>39</v>
      </c>
      <c r="D245" s="4" t="s">
        <v>40</v>
      </c>
      <c r="E245" s="4" t="s">
        <v>34</v>
      </c>
    </row>
    <row r="246" spans="1:5">
      <c r="A246" s="6" t="s">
        <v>293</v>
      </c>
      <c r="B246" s="7">
        <f>SUBTOTAL(9,B245:B245)</f>
        <v>8702</v>
      </c>
      <c r="C246" s="4"/>
      <c r="D246" s="4"/>
      <c r="E246" s="4"/>
    </row>
    <row r="247" spans="1:5" ht="75">
      <c r="A247" s="4" t="s">
        <v>294</v>
      </c>
      <c r="B247" s="5">
        <v>1415.5</v>
      </c>
      <c r="C247" s="4" t="s">
        <v>39</v>
      </c>
      <c r="D247" s="4" t="s">
        <v>40</v>
      </c>
      <c r="E247" s="4" t="s">
        <v>34</v>
      </c>
    </row>
    <row r="248" spans="1:5" ht="30">
      <c r="A248" s="6" t="s">
        <v>295</v>
      </c>
      <c r="B248" s="7">
        <f>SUBTOTAL(9,B247:B247)</f>
        <v>1415.5</v>
      </c>
      <c r="C248" s="4"/>
      <c r="D248" s="4"/>
      <c r="E248" s="4"/>
    </row>
    <row r="249" spans="1:5" ht="60">
      <c r="A249" s="4" t="s">
        <v>296</v>
      </c>
      <c r="B249" s="5">
        <v>20000</v>
      </c>
      <c r="C249" s="4" t="s">
        <v>297</v>
      </c>
      <c r="D249" s="4" t="s">
        <v>910</v>
      </c>
      <c r="E249" s="4" t="s">
        <v>59</v>
      </c>
    </row>
    <row r="250" spans="1:5">
      <c r="A250" s="6" t="s">
        <v>298</v>
      </c>
      <c r="B250" s="7">
        <f>SUBTOTAL(9,B249:B249)</f>
        <v>20000</v>
      </c>
      <c r="C250" s="4"/>
      <c r="D250" s="4"/>
      <c r="E250" s="4"/>
    </row>
    <row r="251" spans="1:5" ht="60">
      <c r="A251" s="4" t="s">
        <v>299</v>
      </c>
      <c r="B251" s="5">
        <v>294.22000000000003</v>
      </c>
      <c r="C251" s="4" t="s">
        <v>6</v>
      </c>
      <c r="D251" s="4" t="s">
        <v>7</v>
      </c>
      <c r="E251" s="4" t="s">
        <v>8</v>
      </c>
    </row>
    <row r="252" spans="1:5" ht="45">
      <c r="A252" s="6" t="s">
        <v>300</v>
      </c>
      <c r="B252" s="7">
        <f>SUBTOTAL(9,B251:B251)</f>
        <v>294.22000000000003</v>
      </c>
      <c r="C252" s="4"/>
      <c r="D252" s="4"/>
      <c r="E252" s="4"/>
    </row>
    <row r="253" spans="1:5" ht="60">
      <c r="A253" s="4" t="s">
        <v>301</v>
      </c>
      <c r="B253" s="5">
        <v>1069.7</v>
      </c>
      <c r="C253" s="4" t="s">
        <v>57</v>
      </c>
      <c r="D253" s="4" t="s">
        <v>58</v>
      </c>
      <c r="E253" s="4" t="s">
        <v>59</v>
      </c>
    </row>
    <row r="254" spans="1:5" ht="30">
      <c r="A254" s="6" t="s">
        <v>302</v>
      </c>
      <c r="B254" s="7">
        <f>SUBTOTAL(9,B253:B253)</f>
        <v>1069.7</v>
      </c>
      <c r="C254" s="4"/>
      <c r="D254" s="4"/>
      <c r="E254" s="4"/>
    </row>
    <row r="255" spans="1:5" ht="60">
      <c r="A255" s="4" t="s">
        <v>303</v>
      </c>
      <c r="B255" s="5">
        <v>3092.74</v>
      </c>
      <c r="C255" s="4" t="s">
        <v>6</v>
      </c>
      <c r="D255" s="4" t="s">
        <v>304</v>
      </c>
      <c r="E255" s="4" t="s">
        <v>115</v>
      </c>
    </row>
    <row r="256" spans="1:5" ht="30">
      <c r="A256" s="6" t="s">
        <v>305</v>
      </c>
      <c r="B256" s="7">
        <f>SUBTOTAL(9,B255:B255)</f>
        <v>3092.74</v>
      </c>
      <c r="C256" s="4"/>
      <c r="D256" s="4"/>
      <c r="E256" s="4"/>
    </row>
    <row r="257" spans="1:5" ht="30">
      <c r="A257" s="4" t="s">
        <v>306</v>
      </c>
      <c r="B257" s="5">
        <v>4902</v>
      </c>
      <c r="C257" s="4" t="s">
        <v>307</v>
      </c>
      <c r="D257" s="4" t="s">
        <v>308</v>
      </c>
      <c r="E257" s="4" t="s">
        <v>22</v>
      </c>
    </row>
    <row r="258" spans="1:5" ht="30">
      <c r="A258" s="6" t="s">
        <v>309</v>
      </c>
      <c r="B258" s="7">
        <f>SUBTOTAL(9,B257:B257)</f>
        <v>4902</v>
      </c>
      <c r="C258" s="4"/>
      <c r="D258" s="4"/>
      <c r="E258" s="4"/>
    </row>
    <row r="259" spans="1:5" ht="60">
      <c r="A259" s="4" t="s">
        <v>310</v>
      </c>
      <c r="B259" s="5">
        <v>2088.48</v>
      </c>
      <c r="C259" s="4" t="s">
        <v>6</v>
      </c>
      <c r="D259" s="4" t="s">
        <v>311</v>
      </c>
      <c r="E259" s="4" t="s">
        <v>12</v>
      </c>
    </row>
    <row r="260" spans="1:5">
      <c r="A260" s="6" t="s">
        <v>312</v>
      </c>
      <c r="B260" s="7">
        <f>SUBTOTAL(9,B259:B259)</f>
        <v>2088.48</v>
      </c>
      <c r="C260" s="4"/>
      <c r="D260" s="4"/>
      <c r="E260" s="4"/>
    </row>
    <row r="261" spans="1:5" ht="30">
      <c r="A261" s="4" t="s">
        <v>313</v>
      </c>
      <c r="B261" s="5">
        <v>4669</v>
      </c>
      <c r="C261" s="4" t="s">
        <v>307</v>
      </c>
      <c r="D261" s="4" t="s">
        <v>314</v>
      </c>
      <c r="E261" s="4" t="s">
        <v>22</v>
      </c>
    </row>
    <row r="262" spans="1:5" ht="30">
      <c r="A262" s="6" t="s">
        <v>315</v>
      </c>
      <c r="B262" s="7">
        <f>SUBTOTAL(9,B261:B261)</f>
        <v>4669</v>
      </c>
      <c r="C262" s="4"/>
      <c r="D262" s="4"/>
      <c r="E262" s="4"/>
    </row>
    <row r="263" spans="1:5" ht="30">
      <c r="A263" s="4" t="s">
        <v>316</v>
      </c>
      <c r="B263" s="5">
        <v>3884</v>
      </c>
      <c r="C263" s="4" t="s">
        <v>307</v>
      </c>
      <c r="D263" s="4" t="s">
        <v>314</v>
      </c>
      <c r="E263" s="4" t="s">
        <v>22</v>
      </c>
    </row>
    <row r="264" spans="1:5">
      <c r="A264" s="6" t="s">
        <v>317</v>
      </c>
      <c r="B264" s="7">
        <f>SUBTOTAL(9,B263:B263)</f>
        <v>3884</v>
      </c>
      <c r="C264" s="4"/>
      <c r="D264" s="4"/>
      <c r="E264" s="4"/>
    </row>
    <row r="265" spans="1:5" ht="30">
      <c r="A265" s="4" t="s">
        <v>318</v>
      </c>
      <c r="B265" s="5">
        <v>5528.43</v>
      </c>
      <c r="C265" s="4" t="s">
        <v>307</v>
      </c>
      <c r="D265" s="4" t="s">
        <v>314</v>
      </c>
      <c r="E265" s="4" t="s">
        <v>22</v>
      </c>
    </row>
    <row r="266" spans="1:5" ht="30">
      <c r="A266" s="6" t="s">
        <v>319</v>
      </c>
      <c r="B266" s="7">
        <f>SUBTOTAL(9,B265:B265)</f>
        <v>5528.43</v>
      </c>
      <c r="C266" s="4"/>
      <c r="D266" s="4"/>
      <c r="E266" s="4"/>
    </row>
    <row r="267" spans="1:5" ht="60">
      <c r="A267" s="4" t="s">
        <v>320</v>
      </c>
      <c r="B267" s="5">
        <v>588.45000000000005</v>
      </c>
      <c r="C267" s="4" t="s">
        <v>6</v>
      </c>
      <c r="D267" s="4" t="s">
        <v>7</v>
      </c>
      <c r="E267" s="4" t="s">
        <v>8</v>
      </c>
    </row>
    <row r="268" spans="1:5" ht="30">
      <c r="A268" s="6" t="s">
        <v>321</v>
      </c>
      <c r="B268" s="7">
        <f>SUBTOTAL(9,B267:B267)</f>
        <v>588.45000000000005</v>
      </c>
      <c r="C268" s="4"/>
      <c r="D268" s="4"/>
      <c r="E268" s="4"/>
    </row>
    <row r="269" spans="1:5" ht="30">
      <c r="A269" s="4" t="s">
        <v>322</v>
      </c>
      <c r="B269" s="5">
        <v>5490</v>
      </c>
      <c r="C269" s="4" t="s">
        <v>307</v>
      </c>
      <c r="D269" s="4" t="s">
        <v>314</v>
      </c>
      <c r="E269" s="4" t="s">
        <v>22</v>
      </c>
    </row>
    <row r="270" spans="1:5">
      <c r="A270" s="6" t="s">
        <v>323</v>
      </c>
      <c r="B270" s="7">
        <f>SUBTOTAL(9,B269:B269)</f>
        <v>5490</v>
      </c>
      <c r="C270" s="4"/>
      <c r="D270" s="4"/>
      <c r="E270" s="4"/>
    </row>
    <row r="271" spans="1:5" ht="60">
      <c r="A271" s="4" t="s">
        <v>324</v>
      </c>
      <c r="B271" s="5">
        <v>1025.3900000000001</v>
      </c>
      <c r="C271" s="4" t="s">
        <v>6</v>
      </c>
      <c r="D271" s="4" t="s">
        <v>325</v>
      </c>
      <c r="E271" s="4" t="s">
        <v>12</v>
      </c>
    </row>
    <row r="272" spans="1:5" ht="30">
      <c r="A272" s="6" t="s">
        <v>326</v>
      </c>
      <c r="B272" s="7">
        <f>SUBTOTAL(9,B271:B271)</f>
        <v>1025.3900000000001</v>
      </c>
      <c r="C272" s="4"/>
      <c r="D272" s="4"/>
      <c r="E272" s="4"/>
    </row>
    <row r="273" spans="1:5" ht="90">
      <c r="A273" s="4" t="s">
        <v>327</v>
      </c>
      <c r="B273" s="5">
        <v>12480</v>
      </c>
      <c r="C273" s="8" t="s">
        <v>328</v>
      </c>
      <c r="D273" s="4" t="s">
        <v>908</v>
      </c>
      <c r="E273" s="4" t="s">
        <v>329</v>
      </c>
    </row>
    <row r="274" spans="1:5" ht="30">
      <c r="A274" s="6" t="s">
        <v>330</v>
      </c>
      <c r="B274" s="7">
        <f>SUBTOTAL(9,B273:B273)</f>
        <v>12480</v>
      </c>
      <c r="C274" s="8"/>
      <c r="D274" s="4"/>
      <c r="E274" s="4"/>
    </row>
    <row r="275" spans="1:5" ht="60">
      <c r="A275" s="4" t="s">
        <v>331</v>
      </c>
      <c r="B275" s="5">
        <v>4399.12</v>
      </c>
      <c r="C275" s="4" t="s">
        <v>6</v>
      </c>
      <c r="D275" s="4" t="s">
        <v>332</v>
      </c>
      <c r="E275" s="4" t="s">
        <v>12</v>
      </c>
    </row>
    <row r="276" spans="1:5" ht="30">
      <c r="A276" s="6" t="s">
        <v>333</v>
      </c>
      <c r="B276" s="7">
        <f>SUBTOTAL(9,B275:B275)</f>
        <v>4399.12</v>
      </c>
      <c r="C276" s="4"/>
      <c r="D276" s="4"/>
      <c r="E276" s="4"/>
    </row>
    <row r="277" spans="1:5" ht="75">
      <c r="A277" s="4" t="s">
        <v>334</v>
      </c>
      <c r="B277" s="5">
        <v>15840</v>
      </c>
      <c r="C277" s="8" t="s">
        <v>328</v>
      </c>
      <c r="D277" s="4" t="s">
        <v>907</v>
      </c>
      <c r="E277" s="4" t="s">
        <v>329</v>
      </c>
    </row>
    <row r="278" spans="1:5" ht="30">
      <c r="A278" s="6" t="s">
        <v>335</v>
      </c>
      <c r="B278" s="7">
        <f>SUBTOTAL(9,B277:B277)</f>
        <v>15840</v>
      </c>
      <c r="C278" s="8"/>
      <c r="D278" s="4"/>
      <c r="E278" s="4"/>
    </row>
    <row r="279" spans="1:5" ht="60">
      <c r="A279" s="4" t="s">
        <v>336</v>
      </c>
      <c r="B279" s="5">
        <v>3036.48</v>
      </c>
      <c r="C279" s="4" t="s">
        <v>6</v>
      </c>
      <c r="D279" s="4" t="s">
        <v>337</v>
      </c>
      <c r="E279" s="4" t="s">
        <v>22</v>
      </c>
    </row>
    <row r="280" spans="1:5" ht="30">
      <c r="A280" s="6" t="s">
        <v>338</v>
      </c>
      <c r="B280" s="7">
        <f>SUBTOTAL(9,B279:B279)</f>
        <v>3036.48</v>
      </c>
      <c r="C280" s="4"/>
      <c r="D280" s="4"/>
      <c r="E280" s="4"/>
    </row>
    <row r="281" spans="1:5" ht="60">
      <c r="A281" s="4" t="s">
        <v>339</v>
      </c>
      <c r="B281" s="5">
        <v>735.56</v>
      </c>
      <c r="C281" s="4" t="s">
        <v>6</v>
      </c>
      <c r="D281" s="4" t="s">
        <v>7</v>
      </c>
      <c r="E281" s="4" t="s">
        <v>8</v>
      </c>
    </row>
    <row r="282" spans="1:5">
      <c r="A282" s="6" t="s">
        <v>340</v>
      </c>
      <c r="B282" s="7">
        <f>SUBTOTAL(9,B281:B281)</f>
        <v>735.56</v>
      </c>
      <c r="C282" s="4"/>
      <c r="D282" s="4"/>
      <c r="E282" s="4"/>
    </row>
    <row r="283" spans="1:5" ht="75">
      <c r="A283" s="4" t="s">
        <v>341</v>
      </c>
      <c r="B283" s="5">
        <v>950</v>
      </c>
      <c r="C283" s="4" t="s">
        <v>39</v>
      </c>
      <c r="D283" s="4" t="s">
        <v>40</v>
      </c>
      <c r="E283" s="4" t="s">
        <v>34</v>
      </c>
    </row>
    <row r="284" spans="1:5" ht="60">
      <c r="A284" s="6" t="s">
        <v>342</v>
      </c>
      <c r="B284" s="7">
        <f>SUBTOTAL(9,B283:B283)</f>
        <v>950</v>
      </c>
      <c r="C284" s="4"/>
      <c r="D284" s="4"/>
      <c r="E284" s="4"/>
    </row>
    <row r="285" spans="1:5" ht="60">
      <c r="A285" s="4" t="s">
        <v>343</v>
      </c>
      <c r="B285" s="5">
        <v>350</v>
      </c>
      <c r="C285" s="4" t="s">
        <v>6</v>
      </c>
      <c r="D285" s="4" t="s">
        <v>136</v>
      </c>
      <c r="E285" s="4" t="s">
        <v>59</v>
      </c>
    </row>
    <row r="286" spans="1:5" ht="30">
      <c r="A286" s="6" t="s">
        <v>344</v>
      </c>
      <c r="B286" s="7">
        <f>SUBTOTAL(9,B285:B285)</f>
        <v>350</v>
      </c>
      <c r="C286" s="4"/>
      <c r="D286" s="4"/>
      <c r="E286" s="4"/>
    </row>
    <row r="287" spans="1:5" ht="60">
      <c r="A287" s="4" t="s">
        <v>345</v>
      </c>
      <c r="B287" s="5">
        <v>350</v>
      </c>
      <c r="C287" s="4" t="s">
        <v>6</v>
      </c>
      <c r="D287" s="4" t="s">
        <v>136</v>
      </c>
      <c r="E287" s="4" t="s">
        <v>59</v>
      </c>
    </row>
    <row r="288" spans="1:5" ht="30">
      <c r="A288" s="6" t="s">
        <v>346</v>
      </c>
      <c r="B288" s="7">
        <f>SUBTOTAL(9,B287:B287)</f>
        <v>350</v>
      </c>
      <c r="C288" s="4"/>
      <c r="D288" s="4"/>
      <c r="E288" s="4"/>
    </row>
    <row r="289" spans="1:5" ht="60">
      <c r="A289" s="4" t="s">
        <v>347</v>
      </c>
      <c r="B289" s="5">
        <v>350</v>
      </c>
      <c r="C289" s="4" t="s">
        <v>6</v>
      </c>
      <c r="D289" s="4" t="s">
        <v>136</v>
      </c>
      <c r="E289" s="4" t="s">
        <v>59</v>
      </c>
    </row>
    <row r="290" spans="1:5" ht="30">
      <c r="A290" s="6" t="s">
        <v>348</v>
      </c>
      <c r="B290" s="7">
        <f>SUBTOTAL(9,B289:B289)</f>
        <v>350</v>
      </c>
      <c r="C290" s="4"/>
      <c r="D290" s="4"/>
      <c r="E290" s="4"/>
    </row>
    <row r="291" spans="1:5" ht="60">
      <c r="A291" s="4" t="s">
        <v>349</v>
      </c>
      <c r="B291" s="5">
        <v>350</v>
      </c>
      <c r="C291" s="4" t="s">
        <v>6</v>
      </c>
      <c r="D291" s="4" t="s">
        <v>136</v>
      </c>
      <c r="E291" s="4" t="s">
        <v>59</v>
      </c>
    </row>
    <row r="292" spans="1:5" ht="30">
      <c r="A292" s="6" t="s">
        <v>350</v>
      </c>
      <c r="B292" s="7">
        <f>SUBTOTAL(9,B291:B291)</f>
        <v>350</v>
      </c>
      <c r="C292" s="4"/>
      <c r="D292" s="4"/>
      <c r="E292" s="4"/>
    </row>
    <row r="293" spans="1:5" ht="60">
      <c r="A293" s="4" t="s">
        <v>351</v>
      </c>
      <c r="B293" s="5">
        <v>11250</v>
      </c>
      <c r="C293" s="4" t="s">
        <v>57</v>
      </c>
      <c r="D293" s="4" t="s">
        <v>352</v>
      </c>
      <c r="E293" s="4" t="s">
        <v>59</v>
      </c>
    </row>
    <row r="294" spans="1:5" ht="30">
      <c r="A294" s="6" t="s">
        <v>353</v>
      </c>
      <c r="B294" s="7">
        <f>SUBTOTAL(9,B293:B293)</f>
        <v>11250</v>
      </c>
      <c r="C294" s="4"/>
      <c r="D294" s="4"/>
      <c r="E294" s="4"/>
    </row>
    <row r="295" spans="1:5" ht="45">
      <c r="A295" s="4" t="s">
        <v>354</v>
      </c>
      <c r="B295" s="5">
        <v>2111</v>
      </c>
      <c r="C295" s="4" t="s">
        <v>355</v>
      </c>
      <c r="D295" s="4" t="s">
        <v>356</v>
      </c>
      <c r="E295" s="4" t="s">
        <v>357</v>
      </c>
    </row>
    <row r="296" spans="1:5" ht="60">
      <c r="A296" s="6" t="s">
        <v>358</v>
      </c>
      <c r="B296" s="7">
        <f>SUBTOTAL(9,B295:B295)</f>
        <v>2111</v>
      </c>
      <c r="C296" s="4"/>
      <c r="D296" s="4"/>
      <c r="E296" s="4"/>
    </row>
    <row r="297" spans="1:5" ht="75">
      <c r="A297" s="4" t="s">
        <v>359</v>
      </c>
      <c r="B297" s="5">
        <v>30000</v>
      </c>
      <c r="C297" s="4" t="s">
        <v>39</v>
      </c>
      <c r="D297" s="4" t="s">
        <v>40</v>
      </c>
      <c r="E297" s="4" t="s">
        <v>34</v>
      </c>
    </row>
    <row r="298" spans="1:5" ht="30">
      <c r="A298" s="6" t="s">
        <v>360</v>
      </c>
      <c r="B298" s="7">
        <f>SUBTOTAL(9,B297:B297)</f>
        <v>30000</v>
      </c>
      <c r="C298" s="4"/>
      <c r="D298" s="4"/>
      <c r="E298" s="4"/>
    </row>
    <row r="299" spans="1:5" ht="75">
      <c r="A299" s="4" t="s">
        <v>361</v>
      </c>
      <c r="B299" s="5">
        <v>4132.5</v>
      </c>
      <c r="C299" s="4" t="s">
        <v>39</v>
      </c>
      <c r="D299" s="4" t="s">
        <v>40</v>
      </c>
      <c r="E299" s="4" t="s">
        <v>34</v>
      </c>
    </row>
    <row r="300" spans="1:5" ht="30">
      <c r="A300" s="6" t="s">
        <v>362</v>
      </c>
      <c r="B300" s="7">
        <f>SUBTOTAL(9,B299:B299)</f>
        <v>4132.5</v>
      </c>
      <c r="C300" s="4"/>
      <c r="D300" s="4"/>
      <c r="E300" s="4"/>
    </row>
    <row r="301" spans="1:5" ht="75">
      <c r="A301" s="4" t="s">
        <v>363</v>
      </c>
      <c r="B301" s="5">
        <v>6213</v>
      </c>
      <c r="C301" s="4" t="s">
        <v>39</v>
      </c>
      <c r="D301" s="4" t="s">
        <v>40</v>
      </c>
      <c r="E301" s="4" t="s">
        <v>34</v>
      </c>
    </row>
    <row r="302" spans="1:5" ht="45">
      <c r="A302" s="6" t="s">
        <v>364</v>
      </c>
      <c r="B302" s="7">
        <f>SUBTOTAL(9,B301:B301)</f>
        <v>6213</v>
      </c>
      <c r="C302" s="4"/>
      <c r="D302" s="4"/>
      <c r="E302" s="4"/>
    </row>
    <row r="303" spans="1:5" ht="75">
      <c r="A303" s="4" t="s">
        <v>365</v>
      </c>
      <c r="B303" s="5">
        <v>16102.5</v>
      </c>
      <c r="C303" s="4" t="s">
        <v>39</v>
      </c>
      <c r="D303" s="4" t="s">
        <v>40</v>
      </c>
      <c r="E303" s="4" t="s">
        <v>34</v>
      </c>
    </row>
    <row r="304" spans="1:5" ht="45">
      <c r="A304" s="6" t="s">
        <v>366</v>
      </c>
      <c r="B304" s="7">
        <f>SUBTOTAL(9,B303:B303)</f>
        <v>16102.5</v>
      </c>
      <c r="C304" s="4"/>
      <c r="D304" s="4"/>
      <c r="E304" s="4"/>
    </row>
    <row r="305" spans="1:5" ht="90">
      <c r="A305" s="4" t="s">
        <v>367</v>
      </c>
      <c r="B305" s="5">
        <v>451.27</v>
      </c>
      <c r="C305" s="4" t="s">
        <v>45</v>
      </c>
      <c r="D305" s="4" t="s">
        <v>909</v>
      </c>
      <c r="E305" s="4" t="s">
        <v>34</v>
      </c>
    </row>
    <row r="306" spans="1:5">
      <c r="A306" s="6" t="s">
        <v>368</v>
      </c>
      <c r="B306" s="7">
        <f>SUBTOTAL(9,B305:B305)</f>
        <v>451.27</v>
      </c>
      <c r="C306" s="4"/>
      <c r="D306" s="4"/>
      <c r="E306" s="4"/>
    </row>
    <row r="307" spans="1:5" ht="90">
      <c r="A307" s="4" t="s">
        <v>369</v>
      </c>
      <c r="B307" s="5">
        <v>242.35</v>
      </c>
      <c r="C307" s="4" t="s">
        <v>45</v>
      </c>
      <c r="D307" s="4" t="s">
        <v>909</v>
      </c>
      <c r="E307" s="4" t="s">
        <v>34</v>
      </c>
    </row>
    <row r="308" spans="1:5" ht="45">
      <c r="A308" s="6" t="s">
        <v>370</v>
      </c>
      <c r="B308" s="7">
        <f>SUBTOTAL(9,B307:B307)</f>
        <v>242.35</v>
      </c>
      <c r="C308" s="4"/>
      <c r="D308" s="4"/>
      <c r="E308" s="4"/>
    </row>
    <row r="309" spans="1:5" ht="75">
      <c r="A309" s="4" t="s">
        <v>371</v>
      </c>
      <c r="B309" s="5">
        <v>8312.5</v>
      </c>
      <c r="C309" s="4" t="s">
        <v>39</v>
      </c>
      <c r="D309" s="4" t="s">
        <v>40</v>
      </c>
      <c r="E309" s="4" t="s">
        <v>34</v>
      </c>
    </row>
    <row r="310" spans="1:5">
      <c r="A310" s="6" t="s">
        <v>372</v>
      </c>
      <c r="B310" s="7">
        <f>SUBTOTAL(9,B309:B309)</f>
        <v>8312.5</v>
      </c>
      <c r="C310" s="4"/>
      <c r="D310" s="4"/>
      <c r="E310" s="4"/>
    </row>
    <row r="311" spans="1:5" ht="75">
      <c r="A311" s="4" t="s">
        <v>373</v>
      </c>
      <c r="B311" s="5">
        <v>3800</v>
      </c>
      <c r="C311" s="4" t="s">
        <v>39</v>
      </c>
      <c r="D311" s="4" t="s">
        <v>40</v>
      </c>
      <c r="E311" s="4" t="s">
        <v>34</v>
      </c>
    </row>
    <row r="312" spans="1:5">
      <c r="A312" s="6" t="s">
        <v>374</v>
      </c>
      <c r="B312" s="7">
        <f>SUBTOTAL(9,B311:B311)</f>
        <v>3800</v>
      </c>
      <c r="C312" s="4"/>
      <c r="D312" s="4"/>
      <c r="E312" s="4"/>
    </row>
    <row r="313" spans="1:5" ht="75">
      <c r="A313" s="4" t="s">
        <v>375</v>
      </c>
      <c r="B313" s="5">
        <v>4968.5</v>
      </c>
      <c r="C313" s="4" t="s">
        <v>39</v>
      </c>
      <c r="D313" s="4" t="s">
        <v>40</v>
      </c>
      <c r="E313" s="4" t="s">
        <v>34</v>
      </c>
    </row>
    <row r="314" spans="1:5">
      <c r="A314" s="6" t="s">
        <v>376</v>
      </c>
      <c r="B314" s="7">
        <f>SUBTOTAL(9,B313:B313)</f>
        <v>4968.5</v>
      </c>
      <c r="C314" s="4"/>
      <c r="D314" s="4"/>
      <c r="E314" s="4"/>
    </row>
    <row r="315" spans="1:5" ht="90">
      <c r="A315" s="4" t="s">
        <v>377</v>
      </c>
      <c r="B315" s="5">
        <v>257.45</v>
      </c>
      <c r="C315" s="4" t="s">
        <v>45</v>
      </c>
      <c r="D315" s="4" t="s">
        <v>909</v>
      </c>
      <c r="E315" s="4" t="s">
        <v>34</v>
      </c>
    </row>
    <row r="316" spans="1:5">
      <c r="A316" s="6" t="s">
        <v>378</v>
      </c>
      <c r="B316" s="7">
        <f>SUBTOTAL(9,B315:B315)</f>
        <v>257.45</v>
      </c>
      <c r="C316" s="4"/>
      <c r="D316" s="4"/>
      <c r="E316" s="4"/>
    </row>
    <row r="317" spans="1:5" ht="90">
      <c r="A317" s="4" t="s">
        <v>379</v>
      </c>
      <c r="B317" s="5">
        <v>60.05</v>
      </c>
      <c r="C317" s="4" t="s">
        <v>45</v>
      </c>
      <c r="D317" s="4" t="s">
        <v>909</v>
      </c>
      <c r="E317" s="4" t="s">
        <v>34</v>
      </c>
    </row>
    <row r="318" spans="1:5">
      <c r="A318" s="6" t="s">
        <v>380</v>
      </c>
      <c r="B318" s="7">
        <f>SUBTOTAL(9,B317:B317)</f>
        <v>60.05</v>
      </c>
      <c r="C318" s="4"/>
      <c r="D318" s="4"/>
      <c r="E318" s="4"/>
    </row>
    <row r="319" spans="1:5" ht="60">
      <c r="A319" s="4" t="s">
        <v>381</v>
      </c>
      <c r="B319" s="5">
        <v>882.67</v>
      </c>
      <c r="C319" s="4" t="s">
        <v>6</v>
      </c>
      <c r="D319" s="4" t="s">
        <v>7</v>
      </c>
      <c r="E319" s="4" t="s">
        <v>8</v>
      </c>
    </row>
    <row r="320" spans="1:5" ht="30">
      <c r="A320" s="6" t="s">
        <v>382</v>
      </c>
      <c r="B320" s="7">
        <f>SUBTOTAL(9,B319:B319)</f>
        <v>882.67</v>
      </c>
      <c r="C320" s="4"/>
      <c r="D320" s="4"/>
      <c r="E320" s="4"/>
    </row>
    <row r="321" spans="1:5" ht="90">
      <c r="A321" s="4" t="s">
        <v>383</v>
      </c>
      <c r="B321" s="5">
        <v>57.08</v>
      </c>
      <c r="C321" s="4" t="s">
        <v>45</v>
      </c>
      <c r="D321" s="4" t="s">
        <v>909</v>
      </c>
      <c r="E321" s="4" t="s">
        <v>34</v>
      </c>
    </row>
    <row r="322" spans="1:5">
      <c r="A322" s="6" t="s">
        <v>384</v>
      </c>
      <c r="B322" s="7">
        <f>SUBTOTAL(9,B321:B321)</f>
        <v>57.08</v>
      </c>
      <c r="C322" s="4"/>
      <c r="D322" s="4"/>
      <c r="E322" s="4"/>
    </row>
    <row r="323" spans="1:5" ht="75">
      <c r="A323" s="4" t="s">
        <v>385</v>
      </c>
      <c r="B323" s="5">
        <v>13537.5</v>
      </c>
      <c r="C323" s="4" t="s">
        <v>39</v>
      </c>
      <c r="D323" s="4" t="s">
        <v>40</v>
      </c>
      <c r="E323" s="4" t="s">
        <v>34</v>
      </c>
    </row>
    <row r="324" spans="1:5" ht="30">
      <c r="A324" s="6" t="s">
        <v>386</v>
      </c>
      <c r="B324" s="7">
        <f>SUBTOTAL(9,B323:B323)</f>
        <v>13537.5</v>
      </c>
      <c r="C324" s="4"/>
      <c r="D324" s="4"/>
      <c r="E324" s="4"/>
    </row>
    <row r="325" spans="1:5" ht="75">
      <c r="A325" s="4" t="s">
        <v>387</v>
      </c>
      <c r="B325" s="5">
        <v>4987.5</v>
      </c>
      <c r="C325" s="4" t="s">
        <v>39</v>
      </c>
      <c r="D325" s="4" t="s">
        <v>40</v>
      </c>
      <c r="E325" s="4" t="s">
        <v>34</v>
      </c>
    </row>
    <row r="326" spans="1:5">
      <c r="A326" s="6" t="s">
        <v>388</v>
      </c>
      <c r="B326" s="7">
        <f>SUBTOTAL(9,B325:B325)</f>
        <v>4987.5</v>
      </c>
      <c r="C326" s="4"/>
      <c r="D326" s="4"/>
      <c r="E326" s="4"/>
    </row>
    <row r="327" spans="1:5" ht="75">
      <c r="A327" s="4" t="s">
        <v>389</v>
      </c>
      <c r="B327" s="5">
        <v>4968.5</v>
      </c>
      <c r="C327" s="4" t="s">
        <v>39</v>
      </c>
      <c r="D327" s="4" t="s">
        <v>40</v>
      </c>
      <c r="E327" s="4" t="s">
        <v>34</v>
      </c>
    </row>
    <row r="328" spans="1:5" ht="30">
      <c r="A328" s="6" t="s">
        <v>390</v>
      </c>
      <c r="B328" s="7">
        <f>SUBTOTAL(9,B327:B327)</f>
        <v>4968.5</v>
      </c>
      <c r="C328" s="4"/>
      <c r="D328" s="4"/>
      <c r="E328" s="4"/>
    </row>
    <row r="329" spans="1:5" ht="60">
      <c r="A329" s="4" t="s">
        <v>391</v>
      </c>
      <c r="B329" s="5">
        <v>630.79999999999995</v>
      </c>
      <c r="C329" s="4" t="s">
        <v>6</v>
      </c>
      <c r="D329" s="4" t="s">
        <v>392</v>
      </c>
      <c r="E329" s="4" t="s">
        <v>12</v>
      </c>
    </row>
    <row r="330" spans="1:5" ht="30">
      <c r="A330" s="6" t="s">
        <v>393</v>
      </c>
      <c r="B330" s="7">
        <f>SUBTOTAL(9,B329:B329)</f>
        <v>630.79999999999995</v>
      </c>
      <c r="C330" s="4"/>
      <c r="D330" s="4"/>
      <c r="E330" s="4"/>
    </row>
    <row r="331" spans="1:5" ht="75">
      <c r="A331" s="4" t="s">
        <v>394</v>
      </c>
      <c r="B331" s="5">
        <v>2289.5</v>
      </c>
      <c r="C331" s="4" t="s">
        <v>39</v>
      </c>
      <c r="D331" s="4" t="s">
        <v>40</v>
      </c>
      <c r="E331" s="4" t="s">
        <v>34</v>
      </c>
    </row>
    <row r="332" spans="1:5">
      <c r="A332" s="6" t="s">
        <v>395</v>
      </c>
      <c r="B332" s="7">
        <f>SUBTOTAL(9,B331:B331)</f>
        <v>2289.5</v>
      </c>
      <c r="C332" s="4"/>
      <c r="D332" s="4"/>
      <c r="E332" s="4"/>
    </row>
    <row r="333" spans="1:5" ht="60">
      <c r="A333" s="4" t="s">
        <v>396</v>
      </c>
      <c r="B333" s="5">
        <v>588.45000000000005</v>
      </c>
      <c r="C333" s="4" t="s">
        <v>6</v>
      </c>
      <c r="D333" s="4" t="s">
        <v>7</v>
      </c>
      <c r="E333" s="4" t="s">
        <v>8</v>
      </c>
    </row>
    <row r="334" spans="1:5">
      <c r="A334" s="6" t="s">
        <v>397</v>
      </c>
      <c r="B334" s="7">
        <f>SUBTOTAL(9,B333:B333)</f>
        <v>588.45000000000005</v>
      </c>
      <c r="C334" s="4"/>
      <c r="D334" s="4"/>
      <c r="E334" s="4"/>
    </row>
    <row r="335" spans="1:5" ht="75">
      <c r="A335" s="4" t="s">
        <v>398</v>
      </c>
      <c r="B335" s="5">
        <v>7077.5</v>
      </c>
      <c r="C335" s="4" t="s">
        <v>39</v>
      </c>
      <c r="D335" s="4" t="s">
        <v>40</v>
      </c>
      <c r="E335" s="4" t="s">
        <v>34</v>
      </c>
    </row>
    <row r="336" spans="1:5">
      <c r="A336" s="6" t="s">
        <v>399</v>
      </c>
      <c r="B336" s="7">
        <f>SUBTOTAL(9,B335:B335)</f>
        <v>7077.5</v>
      </c>
      <c r="C336" s="4"/>
      <c r="D336" s="4"/>
      <c r="E336" s="4"/>
    </row>
    <row r="337" spans="1:5" ht="75">
      <c r="A337" s="4" t="s">
        <v>400</v>
      </c>
      <c r="B337" s="5">
        <v>3866.5</v>
      </c>
      <c r="C337" s="4" t="s">
        <v>39</v>
      </c>
      <c r="D337" s="4" t="s">
        <v>40</v>
      </c>
      <c r="E337" s="4" t="s">
        <v>34</v>
      </c>
    </row>
    <row r="338" spans="1:5">
      <c r="A338" s="6" t="s">
        <v>401</v>
      </c>
      <c r="B338" s="7">
        <f>SUBTOTAL(9,B337:B337)</f>
        <v>3866.5</v>
      </c>
      <c r="C338" s="4"/>
      <c r="D338" s="4"/>
      <c r="E338" s="4"/>
    </row>
    <row r="339" spans="1:5" ht="75">
      <c r="A339" s="4" t="s">
        <v>402</v>
      </c>
      <c r="B339" s="5">
        <v>30000</v>
      </c>
      <c r="C339" s="4" t="s">
        <v>39</v>
      </c>
      <c r="D339" s="4" t="s">
        <v>40</v>
      </c>
      <c r="E339" s="4" t="s">
        <v>34</v>
      </c>
    </row>
    <row r="340" spans="1:5" ht="30">
      <c r="A340" s="6" t="s">
        <v>403</v>
      </c>
      <c r="B340" s="7">
        <f>SUBTOTAL(9,B339:B339)</f>
        <v>30000</v>
      </c>
      <c r="C340" s="4"/>
      <c r="D340" s="4"/>
      <c r="E340" s="4"/>
    </row>
    <row r="341" spans="1:5" ht="60">
      <c r="A341" s="4" t="s">
        <v>404</v>
      </c>
      <c r="B341" s="5">
        <v>7701.08</v>
      </c>
      <c r="C341" s="4" t="s">
        <v>6</v>
      </c>
      <c r="D341" s="4" t="s">
        <v>407</v>
      </c>
      <c r="E341" s="4" t="s">
        <v>119</v>
      </c>
    </row>
    <row r="342" spans="1:5" ht="30">
      <c r="A342" s="6" t="s">
        <v>405</v>
      </c>
      <c r="B342" s="7">
        <f>SUBTOTAL(9,B341:B341)</f>
        <v>7701.08</v>
      </c>
      <c r="C342" s="4"/>
      <c r="D342" s="4"/>
      <c r="E342" s="4"/>
    </row>
    <row r="343" spans="1:5" ht="60">
      <c r="A343" s="4" t="s">
        <v>406</v>
      </c>
      <c r="B343" s="5">
        <v>6729.91</v>
      </c>
      <c r="C343" s="4" t="s">
        <v>6</v>
      </c>
      <c r="D343" s="4" t="s">
        <v>407</v>
      </c>
      <c r="E343" s="4" t="s">
        <v>119</v>
      </c>
    </row>
    <row r="344" spans="1:5" ht="45">
      <c r="A344" s="6" t="s">
        <v>408</v>
      </c>
      <c r="B344" s="7">
        <f>SUBTOTAL(9,B343:B343)</f>
        <v>6729.91</v>
      </c>
      <c r="C344" s="4"/>
      <c r="D344" s="4"/>
      <c r="E344" s="4"/>
    </row>
    <row r="345" spans="1:5" ht="75">
      <c r="A345" s="4" t="s">
        <v>409</v>
      </c>
      <c r="B345" s="5">
        <v>9813.5</v>
      </c>
      <c r="C345" s="4" t="s">
        <v>39</v>
      </c>
      <c r="D345" s="4" t="s">
        <v>40</v>
      </c>
      <c r="E345" s="4" t="s">
        <v>34</v>
      </c>
    </row>
    <row r="346" spans="1:5" ht="30">
      <c r="A346" s="6" t="s">
        <v>410</v>
      </c>
      <c r="B346" s="7">
        <f>SUBTOTAL(9,B345:B345)</f>
        <v>9813.5</v>
      </c>
      <c r="C346" s="4"/>
      <c r="D346" s="4"/>
      <c r="E346" s="4"/>
    </row>
    <row r="347" spans="1:5" ht="60">
      <c r="A347" s="4" t="s">
        <v>411</v>
      </c>
      <c r="B347" s="5">
        <v>1029.78</v>
      </c>
      <c r="C347" s="4" t="s">
        <v>6</v>
      </c>
      <c r="D347" s="4" t="s">
        <v>7</v>
      </c>
      <c r="E347" s="4" t="s">
        <v>8</v>
      </c>
    </row>
    <row r="348" spans="1:5" ht="30">
      <c r="A348" s="6" t="s">
        <v>412</v>
      </c>
      <c r="B348" s="7">
        <f>SUBTOTAL(9,B347:B347)</f>
        <v>1029.78</v>
      </c>
      <c r="C348" s="4"/>
      <c r="D348" s="4"/>
      <c r="E348" s="4"/>
    </row>
    <row r="349" spans="1:5" ht="60">
      <c r="A349" s="4" t="s">
        <v>413</v>
      </c>
      <c r="B349" s="5">
        <v>735.56</v>
      </c>
      <c r="C349" s="4" t="s">
        <v>6</v>
      </c>
      <c r="D349" s="4" t="s">
        <v>7</v>
      </c>
      <c r="E349" s="4" t="s">
        <v>8</v>
      </c>
    </row>
    <row r="350" spans="1:5">
      <c r="A350" s="6" t="s">
        <v>414</v>
      </c>
      <c r="B350" s="7">
        <f>SUBTOTAL(9,B349:B349)</f>
        <v>735.56</v>
      </c>
      <c r="C350" s="4"/>
      <c r="D350" s="4"/>
      <c r="E350" s="4"/>
    </row>
    <row r="351" spans="1:5" ht="90">
      <c r="A351" s="4" t="s">
        <v>415</v>
      </c>
      <c r="B351" s="5">
        <v>58.01</v>
      </c>
      <c r="C351" s="4" t="s">
        <v>45</v>
      </c>
      <c r="D351" s="4" t="s">
        <v>909</v>
      </c>
      <c r="E351" s="4" t="s">
        <v>34</v>
      </c>
    </row>
    <row r="352" spans="1:5">
      <c r="A352" s="6" t="s">
        <v>416</v>
      </c>
      <c r="B352" s="7">
        <f>SUBTOTAL(9,B351:B351)</f>
        <v>58.01</v>
      </c>
      <c r="C352" s="4"/>
      <c r="D352" s="4"/>
      <c r="E352" s="4"/>
    </row>
    <row r="353" spans="1:5" ht="60">
      <c r="A353" s="4" t="s">
        <v>417</v>
      </c>
      <c r="B353" s="5">
        <v>735.56</v>
      </c>
      <c r="C353" s="4" t="s">
        <v>6</v>
      </c>
      <c r="D353" s="4" t="s">
        <v>7</v>
      </c>
      <c r="E353" s="4" t="s">
        <v>8</v>
      </c>
    </row>
    <row r="354" spans="1:5">
      <c r="A354" s="6" t="s">
        <v>418</v>
      </c>
      <c r="B354" s="7">
        <f>SUBTOTAL(9,B353:B353)</f>
        <v>735.56</v>
      </c>
      <c r="C354" s="4"/>
      <c r="D354" s="4"/>
      <c r="E354" s="4"/>
    </row>
    <row r="355" spans="1:5" ht="75">
      <c r="A355" s="4" t="s">
        <v>419</v>
      </c>
      <c r="B355" s="5">
        <v>4940</v>
      </c>
      <c r="C355" s="4" t="s">
        <v>39</v>
      </c>
      <c r="D355" s="4" t="s">
        <v>40</v>
      </c>
      <c r="E355" s="4" t="s">
        <v>34</v>
      </c>
    </row>
    <row r="356" spans="1:5">
      <c r="A356" s="6" t="s">
        <v>420</v>
      </c>
      <c r="B356" s="7">
        <f>SUBTOTAL(9,B355:B355)</f>
        <v>4940</v>
      </c>
      <c r="C356" s="4"/>
      <c r="D356" s="4"/>
      <c r="E356" s="4"/>
    </row>
    <row r="357" spans="1:5" ht="60">
      <c r="A357" s="4" t="s">
        <v>421</v>
      </c>
      <c r="B357" s="5">
        <v>1000</v>
      </c>
      <c r="C357" s="4" t="s">
        <v>6</v>
      </c>
      <c r="D357" s="4" t="s">
        <v>913</v>
      </c>
      <c r="E357" s="4" t="s">
        <v>12</v>
      </c>
    </row>
    <row r="358" spans="1:5" ht="30">
      <c r="A358" s="6" t="s">
        <v>422</v>
      </c>
      <c r="B358" s="7">
        <f>SUBTOTAL(9,B357:B357)</f>
        <v>1000</v>
      </c>
      <c r="C358" s="4"/>
      <c r="D358" s="4" t="s">
        <v>423</v>
      </c>
      <c r="E358" s="4"/>
    </row>
    <row r="359" spans="1:5" ht="60">
      <c r="A359" s="4" t="s">
        <v>424</v>
      </c>
      <c r="B359" s="5">
        <v>100000</v>
      </c>
      <c r="C359" s="4" t="s">
        <v>6</v>
      </c>
      <c r="D359" s="4" t="s">
        <v>425</v>
      </c>
      <c r="E359" s="4" t="s">
        <v>12</v>
      </c>
    </row>
    <row r="360" spans="1:5" ht="60">
      <c r="A360" s="4" t="s">
        <v>424</v>
      </c>
      <c r="B360" s="5">
        <v>10163.59</v>
      </c>
      <c r="C360" s="4" t="s">
        <v>6</v>
      </c>
      <c r="D360" s="4" t="s">
        <v>426</v>
      </c>
      <c r="E360" s="4" t="s">
        <v>12</v>
      </c>
    </row>
    <row r="361" spans="1:5" ht="60">
      <c r="A361" s="4" t="s">
        <v>424</v>
      </c>
      <c r="B361" s="5">
        <v>91655.22</v>
      </c>
      <c r="C361" s="4" t="s">
        <v>6</v>
      </c>
      <c r="D361" s="4" t="s">
        <v>427</v>
      </c>
      <c r="E361" s="4" t="s">
        <v>12</v>
      </c>
    </row>
    <row r="362" spans="1:5" ht="60">
      <c r="A362" s="4" t="s">
        <v>424</v>
      </c>
      <c r="B362" s="5">
        <v>40000</v>
      </c>
      <c r="C362" s="4" t="s">
        <v>6</v>
      </c>
      <c r="D362" s="4" t="s">
        <v>428</v>
      </c>
      <c r="E362" s="4" t="s">
        <v>12</v>
      </c>
    </row>
    <row r="363" spans="1:5" ht="30">
      <c r="A363" s="6" t="s">
        <v>429</v>
      </c>
      <c r="B363" s="7">
        <f>SUBTOTAL(9,B359:B362)</f>
        <v>241818.81</v>
      </c>
      <c r="C363" s="4"/>
      <c r="D363" s="4"/>
      <c r="E363" s="4"/>
    </row>
    <row r="364" spans="1:5" ht="90">
      <c r="A364" s="4" t="s">
        <v>430</v>
      </c>
      <c r="B364" s="5">
        <v>5165</v>
      </c>
      <c r="C364" s="4" t="s">
        <v>431</v>
      </c>
      <c r="D364" s="4" t="s">
        <v>911</v>
      </c>
      <c r="E364" s="4" t="s">
        <v>115</v>
      </c>
    </row>
    <row r="365" spans="1:5" ht="30">
      <c r="A365" s="6" t="s">
        <v>432</v>
      </c>
      <c r="B365" s="7">
        <f>SUBTOTAL(9,B364:B364)</f>
        <v>5165</v>
      </c>
      <c r="C365" s="4"/>
      <c r="D365" s="4"/>
      <c r="E365" s="4"/>
    </row>
    <row r="366" spans="1:5" ht="90">
      <c r="A366" s="4" t="s">
        <v>433</v>
      </c>
      <c r="B366" s="5">
        <v>224.28</v>
      </c>
      <c r="C366" s="4" t="s">
        <v>45</v>
      </c>
      <c r="D366" s="4" t="s">
        <v>909</v>
      </c>
      <c r="E366" s="4" t="s">
        <v>34</v>
      </c>
    </row>
    <row r="367" spans="1:5">
      <c r="A367" s="6" t="s">
        <v>434</v>
      </c>
      <c r="B367" s="7">
        <f>SUBTOTAL(9,B366:B366)</f>
        <v>224.28</v>
      </c>
      <c r="C367" s="4"/>
      <c r="D367" s="4"/>
      <c r="E367" s="4"/>
    </row>
    <row r="368" spans="1:5" ht="90">
      <c r="A368" s="4" t="s">
        <v>435</v>
      </c>
      <c r="B368" s="5">
        <v>173.57</v>
      </c>
      <c r="C368" s="4" t="s">
        <v>45</v>
      </c>
      <c r="D368" s="4" t="s">
        <v>909</v>
      </c>
      <c r="E368" s="4" t="s">
        <v>34</v>
      </c>
    </row>
    <row r="369" spans="1:5" ht="30">
      <c r="A369" s="6" t="s">
        <v>436</v>
      </c>
      <c r="B369" s="7">
        <f>SUBTOTAL(9,B368:B368)</f>
        <v>173.57</v>
      </c>
      <c r="C369" s="4"/>
      <c r="D369" s="4"/>
      <c r="E369" s="4"/>
    </row>
    <row r="370" spans="1:5" ht="60">
      <c r="A370" s="4" t="s">
        <v>437</v>
      </c>
      <c r="B370" s="5">
        <v>3158.55</v>
      </c>
      <c r="C370" s="4" t="s">
        <v>6</v>
      </c>
      <c r="D370" s="4" t="s">
        <v>407</v>
      </c>
      <c r="E370" s="4" t="s">
        <v>119</v>
      </c>
    </row>
    <row r="371" spans="1:5" ht="45">
      <c r="A371" s="6" t="s">
        <v>438</v>
      </c>
      <c r="B371" s="7">
        <f>SUBTOTAL(9,B370:B370)</f>
        <v>3158.55</v>
      </c>
      <c r="C371" s="4"/>
      <c r="D371" s="4"/>
      <c r="E371" s="4"/>
    </row>
    <row r="372" spans="1:5" ht="60">
      <c r="A372" s="4" t="s">
        <v>439</v>
      </c>
      <c r="B372" s="5">
        <v>3000</v>
      </c>
      <c r="C372" s="4" t="s">
        <v>6</v>
      </c>
      <c r="D372" s="4" t="s">
        <v>911</v>
      </c>
      <c r="E372" s="4" t="s">
        <v>59</v>
      </c>
    </row>
    <row r="373" spans="1:5">
      <c r="A373" s="6" t="s">
        <v>440</v>
      </c>
      <c r="B373" s="7">
        <f>SUBTOTAL(9,B372:B372)</f>
        <v>3000</v>
      </c>
      <c r="C373" s="4"/>
      <c r="D373" s="4"/>
      <c r="E373" s="4"/>
    </row>
    <row r="374" spans="1:5" ht="90">
      <c r="A374" s="4" t="s">
        <v>441</v>
      </c>
      <c r="B374" s="5">
        <v>70.209999999999994</v>
      </c>
      <c r="C374" s="4" t="s">
        <v>45</v>
      </c>
      <c r="D374" s="4" t="s">
        <v>909</v>
      </c>
      <c r="E374" s="4" t="s">
        <v>34</v>
      </c>
    </row>
    <row r="375" spans="1:5">
      <c r="A375" s="6" t="s">
        <v>442</v>
      </c>
      <c r="B375" s="7">
        <f>SUBTOTAL(9,B374:B374)</f>
        <v>70.209999999999994</v>
      </c>
      <c r="C375" s="4"/>
      <c r="D375" s="4"/>
      <c r="E375" s="4"/>
    </row>
    <row r="376" spans="1:5" ht="75">
      <c r="A376" s="4" t="s">
        <v>443</v>
      </c>
      <c r="B376" s="5">
        <v>5168</v>
      </c>
      <c r="C376" s="4" t="s">
        <v>39</v>
      </c>
      <c r="D376" s="4" t="s">
        <v>40</v>
      </c>
      <c r="E376" s="4" t="s">
        <v>34</v>
      </c>
    </row>
    <row r="377" spans="1:5" ht="30">
      <c r="A377" s="6" t="s">
        <v>444</v>
      </c>
      <c r="B377" s="7">
        <f>SUBTOTAL(9,B376:B376)</f>
        <v>5168</v>
      </c>
      <c r="C377" s="4"/>
      <c r="D377" s="4"/>
      <c r="E377" s="4"/>
    </row>
    <row r="378" spans="1:5" ht="60">
      <c r="A378" s="4" t="s">
        <v>445</v>
      </c>
      <c r="B378" s="5">
        <v>588.45000000000005</v>
      </c>
      <c r="C378" s="4" t="s">
        <v>6</v>
      </c>
      <c r="D378" s="4" t="s">
        <v>7</v>
      </c>
      <c r="E378" s="4" t="s">
        <v>8</v>
      </c>
    </row>
    <row r="379" spans="1:5">
      <c r="A379" s="6" t="s">
        <v>446</v>
      </c>
      <c r="B379" s="7">
        <f>SUBTOTAL(9,B378:B378)</f>
        <v>588.45000000000005</v>
      </c>
      <c r="C379" s="4"/>
      <c r="D379" s="4"/>
      <c r="E379" s="4"/>
    </row>
    <row r="380" spans="1:5" ht="60">
      <c r="A380" s="4" t="s">
        <v>447</v>
      </c>
      <c r="B380" s="5">
        <v>1176.8900000000001</v>
      </c>
      <c r="C380" s="4" t="s">
        <v>6</v>
      </c>
      <c r="D380" s="4" t="s">
        <v>7</v>
      </c>
      <c r="E380" s="4" t="s">
        <v>8</v>
      </c>
    </row>
    <row r="381" spans="1:5" ht="30">
      <c r="A381" s="6" t="s">
        <v>448</v>
      </c>
      <c r="B381" s="7">
        <f>SUBTOTAL(9,B380:B380)</f>
        <v>1176.8900000000001</v>
      </c>
      <c r="C381" s="4"/>
      <c r="D381" s="4"/>
      <c r="E381" s="4"/>
    </row>
    <row r="382" spans="1:5" ht="60">
      <c r="A382" s="4" t="s">
        <v>449</v>
      </c>
      <c r="B382" s="5">
        <v>10000</v>
      </c>
      <c r="C382" s="4" t="s">
        <v>6</v>
      </c>
      <c r="D382" s="4" t="s">
        <v>911</v>
      </c>
      <c r="E382" s="4" t="s">
        <v>59</v>
      </c>
    </row>
    <row r="383" spans="1:5" ht="30">
      <c r="A383" s="6" t="s">
        <v>450</v>
      </c>
      <c r="B383" s="7">
        <f>SUBTOTAL(9,B382:B382)</f>
        <v>10000</v>
      </c>
      <c r="C383" s="4"/>
      <c r="D383" s="4"/>
      <c r="E383" s="4"/>
    </row>
    <row r="384" spans="1:5" ht="60">
      <c r="A384" s="4" t="s">
        <v>451</v>
      </c>
      <c r="B384" s="5">
        <v>1888.37</v>
      </c>
      <c r="C384" s="4" t="s">
        <v>6</v>
      </c>
      <c r="D384" s="4" t="s">
        <v>452</v>
      </c>
      <c r="E384" s="4" t="s">
        <v>34</v>
      </c>
    </row>
    <row r="385" spans="1:5" ht="30">
      <c r="A385" s="6" t="s">
        <v>453</v>
      </c>
      <c r="B385" s="7">
        <f>SUBTOTAL(9,B384:B384)</f>
        <v>1888.37</v>
      </c>
      <c r="C385" s="4"/>
      <c r="D385" s="4"/>
      <c r="E385" s="4"/>
    </row>
    <row r="386" spans="1:5" ht="60">
      <c r="A386" s="4" t="s">
        <v>454</v>
      </c>
      <c r="B386" s="5">
        <v>890.08</v>
      </c>
      <c r="C386" s="4" t="s">
        <v>6</v>
      </c>
      <c r="D386" s="4" t="s">
        <v>7</v>
      </c>
      <c r="E386" s="4" t="s">
        <v>8</v>
      </c>
    </row>
    <row r="387" spans="1:5" ht="30">
      <c r="A387" s="6" t="s">
        <v>455</v>
      </c>
      <c r="B387" s="7">
        <f>SUBTOTAL(9,B386:B386)</f>
        <v>890.08</v>
      </c>
      <c r="C387" s="4"/>
      <c r="D387" s="4"/>
      <c r="E387" s="4"/>
    </row>
    <row r="388" spans="1:5" ht="60">
      <c r="A388" s="4" t="s">
        <v>456</v>
      </c>
      <c r="B388" s="5">
        <v>192.58</v>
      </c>
      <c r="C388" s="4" t="s">
        <v>57</v>
      </c>
      <c r="D388" s="4" t="s">
        <v>58</v>
      </c>
      <c r="E388" s="4" t="s">
        <v>59</v>
      </c>
    </row>
    <row r="389" spans="1:5">
      <c r="A389" s="6" t="s">
        <v>457</v>
      </c>
      <c r="B389" s="7">
        <f>SUBTOTAL(9,B388:B388)</f>
        <v>192.58</v>
      </c>
      <c r="C389" s="4"/>
      <c r="D389" s="4"/>
      <c r="E389" s="4"/>
    </row>
    <row r="390" spans="1:5" ht="60">
      <c r="A390" s="4" t="s">
        <v>458</v>
      </c>
      <c r="B390" s="5">
        <v>1388.84</v>
      </c>
      <c r="C390" s="4" t="s">
        <v>57</v>
      </c>
      <c r="D390" s="4" t="s">
        <v>58</v>
      </c>
      <c r="E390" s="4" t="s">
        <v>59</v>
      </c>
    </row>
    <row r="391" spans="1:5" ht="30">
      <c r="A391" s="6" t="s">
        <v>459</v>
      </c>
      <c r="B391" s="7">
        <f>SUBTOTAL(9,B390:B390)</f>
        <v>1388.84</v>
      </c>
      <c r="C391" s="4"/>
      <c r="D391" s="4"/>
      <c r="E391" s="4"/>
    </row>
    <row r="392" spans="1:5" ht="60">
      <c r="A392" s="4" t="s">
        <v>460</v>
      </c>
      <c r="B392" s="5">
        <v>790.62</v>
      </c>
      <c r="C392" s="4" t="s">
        <v>57</v>
      </c>
      <c r="D392" s="4" t="s">
        <v>58</v>
      </c>
      <c r="E392" s="4" t="s">
        <v>59</v>
      </c>
    </row>
    <row r="393" spans="1:5" ht="30">
      <c r="A393" s="6" t="s">
        <v>461</v>
      </c>
      <c r="B393" s="7">
        <f>SUBTOTAL(9,B392:B392)</f>
        <v>790.62</v>
      </c>
      <c r="C393" s="4"/>
      <c r="D393" s="4"/>
      <c r="E393" s="4"/>
    </row>
    <row r="394" spans="1:5" ht="60">
      <c r="A394" s="4" t="s">
        <v>462</v>
      </c>
      <c r="B394" s="5">
        <v>1029.78</v>
      </c>
      <c r="C394" s="4" t="s">
        <v>6</v>
      </c>
      <c r="D394" s="4" t="s">
        <v>463</v>
      </c>
      <c r="E394" s="4" t="s">
        <v>8</v>
      </c>
    </row>
    <row r="395" spans="1:5" ht="30">
      <c r="A395" s="6" t="s">
        <v>464</v>
      </c>
      <c r="B395" s="7">
        <f>SUBTOTAL(9,B394:B394)</f>
        <v>1029.78</v>
      </c>
      <c r="C395" s="4"/>
      <c r="D395" s="4"/>
      <c r="E395" s="4"/>
    </row>
    <row r="396" spans="1:5" ht="60">
      <c r="A396" s="4" t="s">
        <v>465</v>
      </c>
      <c r="B396" s="5">
        <v>588.45000000000005</v>
      </c>
      <c r="C396" s="4" t="s">
        <v>6</v>
      </c>
      <c r="D396" s="4" t="s">
        <v>7</v>
      </c>
      <c r="E396" s="4" t="s">
        <v>8</v>
      </c>
    </row>
    <row r="397" spans="1:5">
      <c r="A397" s="6" t="s">
        <v>466</v>
      </c>
      <c r="B397" s="7">
        <f>SUBTOTAL(9,B396:B396)</f>
        <v>588.45000000000005</v>
      </c>
      <c r="C397" s="4"/>
      <c r="D397" s="4"/>
      <c r="E397" s="4"/>
    </row>
    <row r="398" spans="1:5" ht="30">
      <c r="A398" s="4" t="s">
        <v>467</v>
      </c>
      <c r="B398" s="5">
        <v>2830</v>
      </c>
      <c r="C398" s="4" t="s">
        <v>355</v>
      </c>
      <c r="D398" s="4" t="s">
        <v>356</v>
      </c>
      <c r="E398" s="4" t="s">
        <v>357</v>
      </c>
    </row>
    <row r="399" spans="1:5">
      <c r="A399" s="6" t="s">
        <v>468</v>
      </c>
      <c r="B399" s="7">
        <f>SUBTOTAL(9,B398:B398)</f>
        <v>2830</v>
      </c>
      <c r="C399" s="4"/>
      <c r="D399" s="4"/>
      <c r="E399" s="4"/>
    </row>
    <row r="400" spans="1:5" ht="30">
      <c r="A400" s="4" t="s">
        <v>469</v>
      </c>
      <c r="B400" s="5">
        <v>3312</v>
      </c>
      <c r="C400" s="4" t="s">
        <v>355</v>
      </c>
      <c r="D400" s="4" t="s">
        <v>356</v>
      </c>
      <c r="E400" s="4" t="s">
        <v>357</v>
      </c>
    </row>
    <row r="401" spans="1:5">
      <c r="A401" s="6" t="s">
        <v>470</v>
      </c>
      <c r="B401" s="7">
        <f>SUBTOTAL(9,B400:B400)</f>
        <v>3312</v>
      </c>
      <c r="C401" s="4"/>
      <c r="D401" s="4"/>
      <c r="E401" s="4"/>
    </row>
    <row r="402" spans="1:5" ht="30">
      <c r="A402" s="4" t="s">
        <v>471</v>
      </c>
      <c r="B402" s="5">
        <v>3026</v>
      </c>
      <c r="C402" s="4" t="s">
        <v>355</v>
      </c>
      <c r="D402" s="4" t="s">
        <v>356</v>
      </c>
      <c r="E402" s="4" t="s">
        <v>357</v>
      </c>
    </row>
    <row r="403" spans="1:5">
      <c r="A403" s="6" t="s">
        <v>472</v>
      </c>
      <c r="B403" s="7">
        <f>SUBTOTAL(9,B402:B402)</f>
        <v>3026</v>
      </c>
      <c r="C403" s="4"/>
      <c r="D403" s="4"/>
      <c r="E403" s="4"/>
    </row>
    <row r="404" spans="1:5" ht="30">
      <c r="A404" s="4" t="s">
        <v>473</v>
      </c>
      <c r="B404" s="5">
        <v>4220</v>
      </c>
      <c r="C404" s="4" t="s">
        <v>355</v>
      </c>
      <c r="D404" s="4" t="s">
        <v>356</v>
      </c>
      <c r="E404" s="4" t="s">
        <v>357</v>
      </c>
    </row>
    <row r="405" spans="1:5" ht="30">
      <c r="A405" s="6" t="s">
        <v>474</v>
      </c>
      <c r="B405" s="7">
        <f>SUBTOTAL(9,B404:B404)</f>
        <v>4220</v>
      </c>
      <c r="C405" s="4"/>
      <c r="D405" s="4"/>
      <c r="E405" s="4"/>
    </row>
    <row r="406" spans="1:5" ht="30">
      <c r="A406" s="4" t="s">
        <v>475</v>
      </c>
      <c r="B406" s="5">
        <v>3427</v>
      </c>
      <c r="C406" s="4" t="s">
        <v>355</v>
      </c>
      <c r="D406" s="4" t="s">
        <v>356</v>
      </c>
      <c r="E406" s="4" t="s">
        <v>357</v>
      </c>
    </row>
    <row r="407" spans="1:5" ht="30">
      <c r="A407" s="6" t="s">
        <v>476</v>
      </c>
      <c r="B407" s="7">
        <f>SUBTOTAL(9,B406:B406)</f>
        <v>3427</v>
      </c>
      <c r="C407" s="4"/>
      <c r="D407" s="4"/>
      <c r="E407" s="4"/>
    </row>
    <row r="408" spans="1:5" ht="30">
      <c r="A408" s="4" t="s">
        <v>477</v>
      </c>
      <c r="B408" s="5">
        <v>2689</v>
      </c>
      <c r="C408" s="4" t="s">
        <v>355</v>
      </c>
      <c r="D408" s="4" t="s">
        <v>356</v>
      </c>
      <c r="E408" s="4" t="s">
        <v>357</v>
      </c>
    </row>
    <row r="409" spans="1:5" ht="30">
      <c r="A409" s="6" t="s">
        <v>478</v>
      </c>
      <c r="B409" s="7">
        <f>SUBTOTAL(9,B408:B408)</f>
        <v>2689</v>
      </c>
      <c r="C409" s="4"/>
      <c r="D409" s="4"/>
      <c r="E409" s="4"/>
    </row>
    <row r="410" spans="1:5" ht="30">
      <c r="A410" s="4" t="s">
        <v>479</v>
      </c>
      <c r="B410" s="5">
        <v>3263</v>
      </c>
      <c r="C410" s="4" t="s">
        <v>355</v>
      </c>
      <c r="D410" s="4" t="s">
        <v>356</v>
      </c>
      <c r="E410" s="4" t="s">
        <v>357</v>
      </c>
    </row>
    <row r="411" spans="1:5" ht="30">
      <c r="A411" s="6" t="s">
        <v>480</v>
      </c>
      <c r="B411" s="7">
        <f>SUBTOTAL(9,B410:B410)</f>
        <v>3263</v>
      </c>
      <c r="C411" s="4"/>
      <c r="D411" s="4"/>
      <c r="E411" s="4"/>
    </row>
    <row r="412" spans="1:5" ht="30">
      <c r="A412" s="4" t="s">
        <v>481</v>
      </c>
      <c r="B412" s="5">
        <v>4075</v>
      </c>
      <c r="C412" s="4" t="s">
        <v>355</v>
      </c>
      <c r="D412" s="4" t="s">
        <v>356</v>
      </c>
      <c r="E412" s="4" t="s">
        <v>357</v>
      </c>
    </row>
    <row r="413" spans="1:5" ht="60">
      <c r="A413" s="4" t="s">
        <v>481</v>
      </c>
      <c r="B413" s="5">
        <v>6037.01</v>
      </c>
      <c r="C413" s="4" t="s">
        <v>57</v>
      </c>
      <c r="D413" s="4" t="s">
        <v>58</v>
      </c>
      <c r="E413" s="4" t="s">
        <v>59</v>
      </c>
    </row>
    <row r="414" spans="1:5" ht="30">
      <c r="A414" s="6" t="s">
        <v>482</v>
      </c>
      <c r="B414" s="7">
        <f>SUBTOTAL(9,B412:B413)</f>
        <v>10112.01</v>
      </c>
      <c r="C414" s="4"/>
      <c r="D414" s="4"/>
      <c r="E414" s="4"/>
    </row>
    <row r="415" spans="1:5" ht="30">
      <c r="A415" s="4" t="s">
        <v>483</v>
      </c>
      <c r="B415" s="5">
        <v>3378</v>
      </c>
      <c r="C415" s="4" t="s">
        <v>355</v>
      </c>
      <c r="D415" s="4" t="s">
        <v>356</v>
      </c>
      <c r="E415" s="4" t="s">
        <v>357</v>
      </c>
    </row>
    <row r="416" spans="1:5" ht="30">
      <c r="A416" s="6" t="s">
        <v>484</v>
      </c>
      <c r="B416" s="7">
        <f>SUBTOTAL(9,B415:B415)</f>
        <v>3378</v>
      </c>
      <c r="C416" s="4"/>
      <c r="D416" s="4"/>
      <c r="E416" s="4"/>
    </row>
    <row r="417" spans="1:5" ht="30">
      <c r="A417" s="4" t="s">
        <v>485</v>
      </c>
      <c r="B417" s="5">
        <v>2813</v>
      </c>
      <c r="C417" s="4" t="s">
        <v>355</v>
      </c>
      <c r="D417" s="4" t="s">
        <v>356</v>
      </c>
      <c r="E417" s="4" t="s">
        <v>357</v>
      </c>
    </row>
    <row r="418" spans="1:5">
      <c r="A418" s="6" t="s">
        <v>486</v>
      </c>
      <c r="B418" s="7">
        <f>SUBTOTAL(9,B417:B417)</f>
        <v>2813</v>
      </c>
      <c r="C418" s="4"/>
      <c r="D418" s="4"/>
      <c r="E418" s="4"/>
    </row>
    <row r="419" spans="1:5" ht="30">
      <c r="A419" s="4" t="s">
        <v>487</v>
      </c>
      <c r="B419" s="5">
        <v>4018</v>
      </c>
      <c r="C419" s="4" t="s">
        <v>355</v>
      </c>
      <c r="D419" s="4" t="s">
        <v>356</v>
      </c>
      <c r="E419" s="4" t="s">
        <v>357</v>
      </c>
    </row>
    <row r="420" spans="1:5" ht="30">
      <c r="A420" s="6" t="s">
        <v>488</v>
      </c>
      <c r="B420" s="7">
        <f>SUBTOTAL(9,B419:B419)</f>
        <v>4018</v>
      </c>
      <c r="C420" s="4"/>
      <c r="D420" s="4"/>
      <c r="E420" s="4"/>
    </row>
    <row r="421" spans="1:5" ht="60">
      <c r="A421" s="4" t="s">
        <v>489</v>
      </c>
      <c r="B421" s="5">
        <v>839.34</v>
      </c>
      <c r="C421" s="4" t="s">
        <v>355</v>
      </c>
      <c r="D421" s="4" t="s">
        <v>490</v>
      </c>
      <c r="E421" s="4" t="s">
        <v>357</v>
      </c>
    </row>
    <row r="422" spans="1:5" ht="30">
      <c r="A422" s="4" t="s">
        <v>489</v>
      </c>
      <c r="B422" s="5">
        <v>2909</v>
      </c>
      <c r="C422" s="4" t="s">
        <v>355</v>
      </c>
      <c r="D422" s="4" t="s">
        <v>356</v>
      </c>
      <c r="E422" s="4" t="s">
        <v>357</v>
      </c>
    </row>
    <row r="423" spans="1:5" ht="30">
      <c r="A423" s="6" t="s">
        <v>491</v>
      </c>
      <c r="B423" s="7">
        <f>SUBTOTAL(9,B421:B422)</f>
        <v>3748.34</v>
      </c>
      <c r="C423" s="4"/>
      <c r="D423" s="4"/>
      <c r="E423" s="4"/>
    </row>
    <row r="424" spans="1:5" ht="60">
      <c r="A424" s="4" t="s">
        <v>492</v>
      </c>
      <c r="B424" s="5">
        <v>450</v>
      </c>
      <c r="C424" s="4" t="s">
        <v>355</v>
      </c>
      <c r="D424" s="4" t="s">
        <v>490</v>
      </c>
      <c r="E424" s="4" t="s">
        <v>357</v>
      </c>
    </row>
    <row r="425" spans="1:5" ht="30">
      <c r="A425" s="4" t="s">
        <v>492</v>
      </c>
      <c r="B425" s="5">
        <v>2842</v>
      </c>
      <c r="C425" s="4" t="s">
        <v>355</v>
      </c>
      <c r="D425" s="4" t="s">
        <v>356</v>
      </c>
      <c r="E425" s="4" t="s">
        <v>357</v>
      </c>
    </row>
    <row r="426" spans="1:5">
      <c r="A426" s="6" t="s">
        <v>493</v>
      </c>
      <c r="B426" s="7">
        <f>SUBTOTAL(9,B424:B425)</f>
        <v>3292</v>
      </c>
      <c r="C426" s="4"/>
      <c r="D426" s="4"/>
      <c r="E426" s="4"/>
    </row>
    <row r="427" spans="1:5" ht="60">
      <c r="A427" s="4" t="s">
        <v>494</v>
      </c>
      <c r="B427" s="5">
        <v>450</v>
      </c>
      <c r="C427" s="4" t="s">
        <v>355</v>
      </c>
      <c r="D427" s="4" t="s">
        <v>490</v>
      </c>
      <c r="E427" s="4" t="s">
        <v>357</v>
      </c>
    </row>
    <row r="428" spans="1:5" ht="30">
      <c r="A428" s="4" t="s">
        <v>494</v>
      </c>
      <c r="B428" s="5">
        <v>2812</v>
      </c>
      <c r="C428" s="4" t="s">
        <v>355</v>
      </c>
      <c r="D428" s="4" t="s">
        <v>356</v>
      </c>
      <c r="E428" s="4" t="s">
        <v>357</v>
      </c>
    </row>
    <row r="429" spans="1:5">
      <c r="A429" s="6" t="s">
        <v>495</v>
      </c>
      <c r="B429" s="7">
        <f>SUBTOTAL(9,B427:B428)</f>
        <v>3262</v>
      </c>
      <c r="C429" s="4"/>
      <c r="D429" s="4"/>
      <c r="E429" s="4"/>
    </row>
    <row r="430" spans="1:5" ht="30">
      <c r="A430" s="4" t="s">
        <v>496</v>
      </c>
      <c r="B430" s="5">
        <v>3705</v>
      </c>
      <c r="C430" s="4" t="s">
        <v>355</v>
      </c>
      <c r="D430" s="4" t="s">
        <v>356</v>
      </c>
      <c r="E430" s="4" t="s">
        <v>357</v>
      </c>
    </row>
    <row r="431" spans="1:5">
      <c r="A431" s="6" t="s">
        <v>497</v>
      </c>
      <c r="B431" s="7">
        <f>SUBTOTAL(9,B430:B430)</f>
        <v>3705</v>
      </c>
      <c r="C431" s="4"/>
      <c r="D431" s="4"/>
      <c r="E431" s="4"/>
    </row>
    <row r="432" spans="1:5" ht="30">
      <c r="A432" s="4" t="s">
        <v>498</v>
      </c>
      <c r="B432" s="5">
        <v>2019</v>
      </c>
      <c r="C432" s="4" t="s">
        <v>355</v>
      </c>
      <c r="D432" s="4" t="s">
        <v>356</v>
      </c>
      <c r="E432" s="4" t="s">
        <v>357</v>
      </c>
    </row>
    <row r="433" spans="1:5">
      <c r="A433" s="6" t="s">
        <v>499</v>
      </c>
      <c r="B433" s="7">
        <f>SUBTOTAL(9,B432:B432)</f>
        <v>2019</v>
      </c>
      <c r="C433" s="4"/>
      <c r="D433" s="4"/>
      <c r="E433" s="4"/>
    </row>
    <row r="434" spans="1:5" ht="30">
      <c r="A434" s="4" t="s">
        <v>500</v>
      </c>
      <c r="B434" s="5">
        <v>1859</v>
      </c>
      <c r="C434" s="4" t="s">
        <v>355</v>
      </c>
      <c r="D434" s="4" t="s">
        <v>356</v>
      </c>
      <c r="E434" s="4" t="s">
        <v>357</v>
      </c>
    </row>
    <row r="435" spans="1:5" ht="30">
      <c r="A435" s="6" t="s">
        <v>501</v>
      </c>
      <c r="B435" s="7">
        <f>SUBTOTAL(9,B434:B434)</f>
        <v>1859</v>
      </c>
      <c r="C435" s="4"/>
      <c r="D435" s="4"/>
      <c r="E435" s="4"/>
    </row>
    <row r="436" spans="1:5" ht="30">
      <c r="A436" s="4" t="s">
        <v>502</v>
      </c>
      <c r="B436" s="5">
        <v>2462</v>
      </c>
      <c r="C436" s="4" t="s">
        <v>355</v>
      </c>
      <c r="D436" s="4" t="s">
        <v>356</v>
      </c>
      <c r="E436" s="4" t="s">
        <v>357</v>
      </c>
    </row>
    <row r="437" spans="1:5">
      <c r="A437" s="6" t="s">
        <v>503</v>
      </c>
      <c r="B437" s="7">
        <f>SUBTOTAL(9,B436:B436)</f>
        <v>2462</v>
      </c>
      <c r="C437" s="4"/>
      <c r="D437" s="4"/>
      <c r="E437" s="4"/>
    </row>
    <row r="438" spans="1:5" ht="30">
      <c r="A438" s="4" t="s">
        <v>504</v>
      </c>
      <c r="B438" s="5">
        <v>3207</v>
      </c>
      <c r="C438" s="4" t="s">
        <v>355</v>
      </c>
      <c r="D438" s="4" t="s">
        <v>356</v>
      </c>
      <c r="E438" s="4" t="s">
        <v>357</v>
      </c>
    </row>
    <row r="439" spans="1:5">
      <c r="A439" s="6" t="s">
        <v>505</v>
      </c>
      <c r="B439" s="7">
        <f>SUBTOTAL(9,B438:B438)</f>
        <v>3207</v>
      </c>
      <c r="C439" s="4"/>
      <c r="D439" s="4"/>
      <c r="E439" s="4"/>
    </row>
    <row r="440" spans="1:5" ht="30">
      <c r="A440" s="4" t="s">
        <v>506</v>
      </c>
      <c r="B440" s="5">
        <v>3855</v>
      </c>
      <c r="C440" s="4" t="s">
        <v>355</v>
      </c>
      <c r="D440" s="4" t="s">
        <v>356</v>
      </c>
      <c r="E440" s="4" t="s">
        <v>357</v>
      </c>
    </row>
    <row r="441" spans="1:5">
      <c r="A441" s="6" t="s">
        <v>507</v>
      </c>
      <c r="B441" s="7">
        <f>SUBTOTAL(9,B440:B440)</f>
        <v>3855</v>
      </c>
      <c r="C441" s="4"/>
      <c r="D441" s="4"/>
      <c r="E441" s="4"/>
    </row>
    <row r="442" spans="1:5" ht="30">
      <c r="A442" s="4" t="s">
        <v>508</v>
      </c>
      <c r="B442" s="5">
        <v>2758</v>
      </c>
      <c r="C442" s="4" t="s">
        <v>355</v>
      </c>
      <c r="D442" s="4" t="s">
        <v>356</v>
      </c>
      <c r="E442" s="4" t="s">
        <v>357</v>
      </c>
    </row>
    <row r="443" spans="1:5">
      <c r="A443" s="6" t="s">
        <v>509</v>
      </c>
      <c r="B443" s="7">
        <f>SUBTOTAL(9,B442:B442)</f>
        <v>2758</v>
      </c>
      <c r="C443" s="4"/>
      <c r="D443" s="4"/>
      <c r="E443" s="4"/>
    </row>
    <row r="444" spans="1:5" ht="30">
      <c r="A444" s="4" t="s">
        <v>510</v>
      </c>
      <c r="B444" s="5">
        <v>4210</v>
      </c>
      <c r="C444" s="4" t="s">
        <v>355</v>
      </c>
      <c r="D444" s="4" t="s">
        <v>356</v>
      </c>
      <c r="E444" s="4" t="s">
        <v>357</v>
      </c>
    </row>
    <row r="445" spans="1:5" ht="30">
      <c r="A445" s="6" t="s">
        <v>511</v>
      </c>
      <c r="B445" s="7">
        <f>SUBTOTAL(9,B444:B444)</f>
        <v>4210</v>
      </c>
      <c r="C445" s="4"/>
      <c r="D445" s="4"/>
      <c r="E445" s="4"/>
    </row>
    <row r="446" spans="1:5" ht="30">
      <c r="A446" s="4" t="s">
        <v>512</v>
      </c>
      <c r="B446" s="5">
        <v>3099</v>
      </c>
      <c r="C446" s="4" t="s">
        <v>355</v>
      </c>
      <c r="D446" s="4" t="s">
        <v>356</v>
      </c>
      <c r="E446" s="4" t="s">
        <v>357</v>
      </c>
    </row>
    <row r="447" spans="1:5" ht="60">
      <c r="A447" s="4" t="s">
        <v>512</v>
      </c>
      <c r="B447" s="5">
        <v>2487.41</v>
      </c>
      <c r="C447" s="4" t="s">
        <v>57</v>
      </c>
      <c r="D447" s="4" t="s">
        <v>58</v>
      </c>
      <c r="E447" s="4" t="s">
        <v>59</v>
      </c>
    </row>
    <row r="448" spans="1:5">
      <c r="A448" s="6" t="s">
        <v>513</v>
      </c>
      <c r="B448" s="7">
        <f>SUBTOTAL(9,B446:B447)</f>
        <v>5586.41</v>
      </c>
      <c r="C448" s="4"/>
      <c r="D448" s="4"/>
      <c r="E448" s="4"/>
    </row>
    <row r="449" spans="1:5" ht="90">
      <c r="A449" s="4" t="s">
        <v>514</v>
      </c>
      <c r="B449" s="5">
        <v>70.489999999999995</v>
      </c>
      <c r="C449" s="4" t="s">
        <v>45</v>
      </c>
      <c r="D449" s="4" t="s">
        <v>909</v>
      </c>
      <c r="E449" s="4" t="s">
        <v>34</v>
      </c>
    </row>
    <row r="450" spans="1:5">
      <c r="A450" s="6" t="s">
        <v>515</v>
      </c>
      <c r="B450" s="7">
        <f>SUBTOTAL(9,B449:B449)</f>
        <v>70.489999999999995</v>
      </c>
      <c r="C450" s="4"/>
      <c r="D450" s="4"/>
      <c r="E450" s="4"/>
    </row>
    <row r="451" spans="1:5" ht="30">
      <c r="A451" s="4" t="s">
        <v>516</v>
      </c>
      <c r="B451" s="5">
        <v>400</v>
      </c>
      <c r="C451" s="4" t="s">
        <v>355</v>
      </c>
      <c r="D451" s="4" t="s">
        <v>517</v>
      </c>
      <c r="E451" s="4" t="s">
        <v>357</v>
      </c>
    </row>
    <row r="452" spans="1:5" ht="30">
      <c r="A452" s="6" t="s">
        <v>518</v>
      </c>
      <c r="B452" s="7">
        <f>SUBTOTAL(9,B451:B451)</f>
        <v>400</v>
      </c>
      <c r="C452" s="4"/>
      <c r="D452" s="4"/>
      <c r="E452" s="4"/>
    </row>
    <row r="453" spans="1:5" ht="30">
      <c r="A453" s="4" t="s">
        <v>519</v>
      </c>
      <c r="B453" s="5">
        <v>25545</v>
      </c>
      <c r="C453" s="4" t="s">
        <v>355</v>
      </c>
      <c r="D453" s="4" t="s">
        <v>356</v>
      </c>
      <c r="E453" s="4" t="s">
        <v>357</v>
      </c>
    </row>
    <row r="454" spans="1:5" ht="30">
      <c r="A454" s="6" t="s">
        <v>520</v>
      </c>
      <c r="B454" s="7">
        <f>SUBTOTAL(9,B453:B453)</f>
        <v>25545</v>
      </c>
      <c r="C454" s="4"/>
      <c r="D454" s="4"/>
      <c r="E454" s="4"/>
    </row>
    <row r="455" spans="1:5" ht="75">
      <c r="A455" s="4" t="s">
        <v>521</v>
      </c>
      <c r="B455" s="5">
        <v>9500</v>
      </c>
      <c r="C455" s="4" t="s">
        <v>39</v>
      </c>
      <c r="D455" s="4" t="s">
        <v>40</v>
      </c>
      <c r="E455" s="4" t="s">
        <v>34</v>
      </c>
    </row>
    <row r="456" spans="1:5" ht="30">
      <c r="A456" s="6" t="s">
        <v>522</v>
      </c>
      <c r="B456" s="7">
        <f>SUBTOTAL(9,B455:B455)</f>
        <v>9500</v>
      </c>
      <c r="C456" s="4"/>
      <c r="D456" s="4"/>
      <c r="E456" s="4"/>
    </row>
    <row r="457" spans="1:5" ht="60">
      <c r="A457" s="4" t="s">
        <v>523</v>
      </c>
      <c r="B457" s="5">
        <v>4594.1400000000003</v>
      </c>
      <c r="C457" s="4" t="s">
        <v>6</v>
      </c>
      <c r="D457" s="4" t="s">
        <v>118</v>
      </c>
      <c r="E457" s="4" t="s">
        <v>119</v>
      </c>
    </row>
    <row r="458" spans="1:5" ht="45">
      <c r="A458" s="6" t="s">
        <v>524</v>
      </c>
      <c r="B458" s="7">
        <f>SUBTOTAL(9,B457:B457)</f>
        <v>4594.1400000000003</v>
      </c>
      <c r="C458" s="4"/>
      <c r="D458" s="4"/>
      <c r="E458" s="4"/>
    </row>
    <row r="459" spans="1:5" ht="60">
      <c r="A459" s="4" t="s">
        <v>525</v>
      </c>
      <c r="B459" s="5">
        <v>1324</v>
      </c>
      <c r="C459" s="4" t="s">
        <v>6</v>
      </c>
      <c r="D459" s="4" t="s">
        <v>7</v>
      </c>
      <c r="E459" s="4" t="s">
        <v>8</v>
      </c>
    </row>
    <row r="460" spans="1:5">
      <c r="A460" s="6" t="s">
        <v>526</v>
      </c>
      <c r="B460" s="7">
        <f>SUBTOTAL(9,B459:B459)</f>
        <v>1324</v>
      </c>
      <c r="C460" s="4"/>
      <c r="D460" s="4"/>
      <c r="E460" s="4"/>
    </row>
    <row r="461" spans="1:5" ht="75">
      <c r="A461" s="4" t="s">
        <v>527</v>
      </c>
      <c r="B461" s="5">
        <v>1672</v>
      </c>
      <c r="C461" s="4" t="s">
        <v>39</v>
      </c>
      <c r="D461" s="4" t="s">
        <v>40</v>
      </c>
      <c r="E461" s="4" t="s">
        <v>34</v>
      </c>
    </row>
    <row r="462" spans="1:5" ht="30">
      <c r="A462" s="6" t="s">
        <v>528</v>
      </c>
      <c r="B462" s="7">
        <f>SUBTOTAL(9,B461:B461)</f>
        <v>1672</v>
      </c>
      <c r="C462" s="4"/>
      <c r="D462" s="4"/>
      <c r="E462" s="4"/>
    </row>
    <row r="463" spans="1:5" ht="30">
      <c r="A463" s="4" t="s">
        <v>529</v>
      </c>
      <c r="B463" s="5">
        <v>2108</v>
      </c>
      <c r="C463" s="4" t="s">
        <v>355</v>
      </c>
      <c r="D463" s="4" t="s">
        <v>356</v>
      </c>
      <c r="E463" s="4" t="s">
        <v>357</v>
      </c>
    </row>
    <row r="464" spans="1:5">
      <c r="A464" s="6" t="s">
        <v>530</v>
      </c>
      <c r="B464" s="7">
        <f>SUBTOTAL(9,B463:B463)</f>
        <v>2108</v>
      </c>
      <c r="C464" s="4"/>
      <c r="D464" s="4"/>
      <c r="E464" s="4"/>
    </row>
    <row r="465" spans="1:5" ht="30">
      <c r="A465" s="4" t="s">
        <v>531</v>
      </c>
      <c r="B465" s="5">
        <v>4517</v>
      </c>
      <c r="C465" s="4" t="s">
        <v>355</v>
      </c>
      <c r="D465" s="4" t="s">
        <v>356</v>
      </c>
      <c r="E465" s="4" t="s">
        <v>357</v>
      </c>
    </row>
    <row r="466" spans="1:5">
      <c r="A466" s="6" t="s">
        <v>532</v>
      </c>
      <c r="B466" s="7">
        <f>SUBTOTAL(9,B465:B465)</f>
        <v>4517</v>
      </c>
      <c r="C466" s="4"/>
      <c r="D466" s="4"/>
      <c r="E466" s="4"/>
    </row>
    <row r="467" spans="1:5" ht="30">
      <c r="A467" s="4" t="s">
        <v>533</v>
      </c>
      <c r="B467" s="5">
        <v>3212</v>
      </c>
      <c r="C467" s="4" t="s">
        <v>355</v>
      </c>
      <c r="D467" s="4" t="s">
        <v>356</v>
      </c>
      <c r="E467" s="4" t="s">
        <v>357</v>
      </c>
    </row>
    <row r="468" spans="1:5" ht="60">
      <c r="A468" s="4" t="s">
        <v>533</v>
      </c>
      <c r="B468" s="5">
        <v>5000</v>
      </c>
      <c r="C468" s="4" t="s">
        <v>6</v>
      </c>
      <c r="D468" s="4" t="s">
        <v>534</v>
      </c>
      <c r="E468" s="4" t="s">
        <v>8</v>
      </c>
    </row>
    <row r="469" spans="1:5">
      <c r="A469" s="6" t="s">
        <v>535</v>
      </c>
      <c r="B469" s="7">
        <f>SUBTOTAL(9,B467:B468)</f>
        <v>8212</v>
      </c>
      <c r="C469" s="4"/>
      <c r="D469" s="4"/>
      <c r="E469" s="4"/>
    </row>
    <row r="470" spans="1:5" ht="30">
      <c r="A470" s="4" t="s">
        <v>536</v>
      </c>
      <c r="B470" s="5">
        <v>2174</v>
      </c>
      <c r="C470" s="4" t="s">
        <v>355</v>
      </c>
      <c r="D470" s="4" t="s">
        <v>356</v>
      </c>
      <c r="E470" s="4" t="s">
        <v>357</v>
      </c>
    </row>
    <row r="471" spans="1:5">
      <c r="A471" s="6" t="s">
        <v>537</v>
      </c>
      <c r="B471" s="7">
        <f>SUBTOTAL(9,B470:B470)</f>
        <v>2174</v>
      </c>
      <c r="C471" s="4"/>
      <c r="D471" s="4"/>
      <c r="E471" s="4"/>
    </row>
    <row r="472" spans="1:5" ht="30">
      <c r="A472" s="4" t="s">
        <v>538</v>
      </c>
      <c r="B472" s="5">
        <v>1616</v>
      </c>
      <c r="C472" s="4" t="s">
        <v>355</v>
      </c>
      <c r="D472" s="4" t="s">
        <v>356</v>
      </c>
      <c r="E472" s="4" t="s">
        <v>357</v>
      </c>
    </row>
    <row r="473" spans="1:5">
      <c r="A473" s="6" t="s">
        <v>539</v>
      </c>
      <c r="B473" s="7">
        <f>SUBTOTAL(9,B472:B472)</f>
        <v>1616</v>
      </c>
      <c r="C473" s="4"/>
      <c r="D473" s="4"/>
      <c r="E473" s="4"/>
    </row>
    <row r="474" spans="1:5" ht="30">
      <c r="A474" s="4" t="s">
        <v>540</v>
      </c>
      <c r="B474" s="5">
        <v>3002</v>
      </c>
      <c r="C474" s="4" t="s">
        <v>355</v>
      </c>
      <c r="D474" s="4" t="s">
        <v>356</v>
      </c>
      <c r="E474" s="4" t="s">
        <v>357</v>
      </c>
    </row>
    <row r="475" spans="1:5">
      <c r="A475" s="6" t="s">
        <v>541</v>
      </c>
      <c r="B475" s="7">
        <f>SUBTOTAL(9,B474:B474)</f>
        <v>3002</v>
      </c>
      <c r="C475" s="4"/>
      <c r="D475" s="4"/>
      <c r="E475" s="4"/>
    </row>
    <row r="476" spans="1:5" ht="75">
      <c r="A476" s="4" t="s">
        <v>542</v>
      </c>
      <c r="B476" s="5">
        <v>3325</v>
      </c>
      <c r="C476" s="4" t="s">
        <v>39</v>
      </c>
      <c r="D476" s="4" t="s">
        <v>40</v>
      </c>
      <c r="E476" s="4" t="s">
        <v>34</v>
      </c>
    </row>
    <row r="477" spans="1:5" ht="45">
      <c r="A477" s="6" t="s">
        <v>543</v>
      </c>
      <c r="B477" s="7">
        <f>SUBTOTAL(9,B476:B476)</f>
        <v>3325</v>
      </c>
      <c r="C477" s="4"/>
      <c r="D477" s="4"/>
      <c r="E477" s="4"/>
    </row>
    <row r="478" spans="1:5" ht="75">
      <c r="A478" s="4" t="s">
        <v>544</v>
      </c>
      <c r="B478" s="5">
        <v>2375</v>
      </c>
      <c r="C478" s="4" t="s">
        <v>39</v>
      </c>
      <c r="D478" s="4" t="s">
        <v>40</v>
      </c>
      <c r="E478" s="4" t="s">
        <v>34</v>
      </c>
    </row>
    <row r="479" spans="1:5" ht="30">
      <c r="A479" s="6" t="s">
        <v>545</v>
      </c>
      <c r="B479" s="7">
        <f>SUBTOTAL(9,B478:B478)</f>
        <v>2375</v>
      </c>
      <c r="C479" s="4"/>
      <c r="D479" s="4"/>
      <c r="E479" s="4"/>
    </row>
    <row r="480" spans="1:5" ht="30">
      <c r="A480" s="4" t="s">
        <v>546</v>
      </c>
      <c r="B480" s="5">
        <v>2927</v>
      </c>
      <c r="C480" s="4" t="s">
        <v>355</v>
      </c>
      <c r="D480" s="4" t="s">
        <v>356</v>
      </c>
      <c r="E480" s="4" t="s">
        <v>357</v>
      </c>
    </row>
    <row r="481" spans="1:5" ht="45">
      <c r="A481" s="6" t="s">
        <v>547</v>
      </c>
      <c r="B481" s="7">
        <f>SUBTOTAL(9,B480:B480)</f>
        <v>2927</v>
      </c>
      <c r="C481" s="4"/>
      <c r="D481" s="4"/>
      <c r="E481" s="4"/>
    </row>
    <row r="482" spans="1:5" ht="60">
      <c r="A482" s="4" t="s">
        <v>548</v>
      </c>
      <c r="B482" s="5">
        <v>1741.83</v>
      </c>
      <c r="C482" s="4" t="s">
        <v>6</v>
      </c>
      <c r="D482" s="4" t="s">
        <v>407</v>
      </c>
      <c r="E482" s="4" t="s">
        <v>119</v>
      </c>
    </row>
    <row r="483" spans="1:5">
      <c r="A483" s="6" t="s">
        <v>549</v>
      </c>
      <c r="B483" s="7">
        <f>SUBTOTAL(9,B482:B482)</f>
        <v>1741.83</v>
      </c>
      <c r="C483" s="4"/>
      <c r="D483" s="4"/>
      <c r="E483" s="4"/>
    </row>
    <row r="484" spans="1:5" ht="60">
      <c r="A484" s="4" t="s">
        <v>550</v>
      </c>
      <c r="B484" s="5">
        <v>6549.88</v>
      </c>
      <c r="C484" s="4" t="s">
        <v>6</v>
      </c>
      <c r="D484" s="4" t="s">
        <v>551</v>
      </c>
      <c r="E484" s="4" t="s">
        <v>12</v>
      </c>
    </row>
    <row r="485" spans="1:5" ht="30">
      <c r="A485" s="6" t="s">
        <v>552</v>
      </c>
      <c r="B485" s="7">
        <f>SUBTOTAL(9,B484:B484)</f>
        <v>6549.88</v>
      </c>
      <c r="C485" s="4"/>
      <c r="D485" s="4"/>
      <c r="E485" s="4"/>
    </row>
    <row r="486" spans="1:5" ht="90">
      <c r="A486" s="4" t="s">
        <v>553</v>
      </c>
      <c r="B486" s="5">
        <v>64.33</v>
      </c>
      <c r="C486" s="4" t="s">
        <v>45</v>
      </c>
      <c r="D486" s="4" t="s">
        <v>909</v>
      </c>
      <c r="E486" s="4" t="s">
        <v>34</v>
      </c>
    </row>
    <row r="487" spans="1:5">
      <c r="A487" s="6" t="s">
        <v>554</v>
      </c>
      <c r="B487" s="7">
        <f>SUBTOTAL(9,B486:B486)</f>
        <v>64.33</v>
      </c>
      <c r="C487" s="4"/>
      <c r="D487" s="4"/>
      <c r="E487" s="4"/>
    </row>
    <row r="488" spans="1:5" ht="90">
      <c r="A488" s="4" t="s">
        <v>555</v>
      </c>
      <c r="B488" s="5">
        <v>269.99</v>
      </c>
      <c r="C488" s="4" t="s">
        <v>45</v>
      </c>
      <c r="D488" s="4" t="s">
        <v>909</v>
      </c>
      <c r="E488" s="4" t="s">
        <v>34</v>
      </c>
    </row>
    <row r="489" spans="1:5">
      <c r="A489" s="6" t="s">
        <v>556</v>
      </c>
      <c r="B489" s="7">
        <f>SUBTOTAL(9,B488:B488)</f>
        <v>269.99</v>
      </c>
      <c r="C489" s="4"/>
      <c r="D489" s="4"/>
      <c r="E489" s="4"/>
    </row>
    <row r="490" spans="1:5" ht="90">
      <c r="A490" s="4" t="s">
        <v>557</v>
      </c>
      <c r="B490" s="5">
        <v>368.34</v>
      </c>
      <c r="C490" s="4" t="s">
        <v>45</v>
      </c>
      <c r="D490" s="4" t="s">
        <v>909</v>
      </c>
      <c r="E490" s="4" t="s">
        <v>34</v>
      </c>
    </row>
    <row r="491" spans="1:5">
      <c r="A491" s="6" t="s">
        <v>558</v>
      </c>
      <c r="B491" s="7">
        <f>SUBTOTAL(9,B490:B490)</f>
        <v>368.34</v>
      </c>
      <c r="C491" s="4"/>
      <c r="D491" s="4"/>
      <c r="E491" s="4"/>
    </row>
    <row r="492" spans="1:5" ht="75">
      <c r="A492" s="4" t="s">
        <v>559</v>
      </c>
      <c r="B492" s="5">
        <v>7457.5</v>
      </c>
      <c r="C492" s="4" t="s">
        <v>39</v>
      </c>
      <c r="D492" s="4" t="s">
        <v>40</v>
      </c>
      <c r="E492" s="4" t="s">
        <v>34</v>
      </c>
    </row>
    <row r="493" spans="1:5" ht="30">
      <c r="A493" s="6" t="s">
        <v>560</v>
      </c>
      <c r="B493" s="7">
        <f>SUBTOTAL(9,B492:B492)</f>
        <v>7457.5</v>
      </c>
      <c r="C493" s="4"/>
      <c r="D493" s="4"/>
      <c r="E493" s="4"/>
    </row>
    <row r="494" spans="1:5" ht="60">
      <c r="A494" s="4" t="s">
        <v>561</v>
      </c>
      <c r="B494" s="5">
        <v>441.34</v>
      </c>
      <c r="C494" s="4" t="s">
        <v>6</v>
      </c>
      <c r="D494" s="4" t="s">
        <v>7</v>
      </c>
      <c r="E494" s="4" t="s">
        <v>8</v>
      </c>
    </row>
    <row r="495" spans="1:5" ht="45">
      <c r="A495" s="6" t="s">
        <v>562</v>
      </c>
      <c r="B495" s="7">
        <f>SUBTOTAL(9,B494:B494)</f>
        <v>441.34</v>
      </c>
      <c r="C495" s="4"/>
      <c r="D495" s="4"/>
      <c r="E495" s="4"/>
    </row>
    <row r="496" spans="1:5" ht="60">
      <c r="A496" s="4" t="s">
        <v>563</v>
      </c>
      <c r="B496" s="5">
        <v>1029.78</v>
      </c>
      <c r="C496" s="4" t="s">
        <v>6</v>
      </c>
      <c r="D496" s="4" t="s">
        <v>7</v>
      </c>
      <c r="E496" s="4" t="s">
        <v>8</v>
      </c>
    </row>
    <row r="497" spans="1:5">
      <c r="A497" s="6" t="s">
        <v>564</v>
      </c>
      <c r="B497" s="7">
        <f>SUBTOTAL(9,B496:B496)</f>
        <v>1029.78</v>
      </c>
      <c r="C497" s="4"/>
      <c r="D497" s="4"/>
      <c r="E497" s="4"/>
    </row>
    <row r="498" spans="1:5" ht="75">
      <c r="A498" s="4" t="s">
        <v>565</v>
      </c>
      <c r="B498" s="5">
        <v>10763.5</v>
      </c>
      <c r="C498" s="4" t="s">
        <v>39</v>
      </c>
      <c r="D498" s="4" t="s">
        <v>40</v>
      </c>
      <c r="E498" s="4" t="s">
        <v>34</v>
      </c>
    </row>
    <row r="499" spans="1:5" ht="30">
      <c r="A499" s="6" t="s">
        <v>566</v>
      </c>
      <c r="B499" s="7">
        <f>SUBTOTAL(9,B498:B498)</f>
        <v>10763.5</v>
      </c>
      <c r="C499" s="4"/>
      <c r="D499" s="4"/>
      <c r="E499" s="4"/>
    </row>
    <row r="500" spans="1:5" ht="75">
      <c r="A500" s="4" t="s">
        <v>567</v>
      </c>
      <c r="B500" s="5">
        <v>21882.5</v>
      </c>
      <c r="C500" s="4" t="s">
        <v>39</v>
      </c>
      <c r="D500" s="4" t="s">
        <v>40</v>
      </c>
      <c r="E500" s="4" t="s">
        <v>34</v>
      </c>
    </row>
    <row r="501" spans="1:5" ht="30">
      <c r="A501" s="6" t="s">
        <v>568</v>
      </c>
      <c r="B501" s="7">
        <f>SUBTOTAL(9,B500:B500)</f>
        <v>21882.5</v>
      </c>
      <c r="C501" s="4"/>
      <c r="D501" s="4"/>
      <c r="E501" s="4"/>
    </row>
    <row r="502" spans="1:5" ht="90">
      <c r="A502" s="4" t="s">
        <v>569</v>
      </c>
      <c r="B502" s="5">
        <v>114.11</v>
      </c>
      <c r="C502" s="4" t="s">
        <v>45</v>
      </c>
      <c r="D502" s="4" t="s">
        <v>909</v>
      </c>
      <c r="E502" s="4" t="s">
        <v>34</v>
      </c>
    </row>
    <row r="503" spans="1:5">
      <c r="A503" s="6" t="s">
        <v>570</v>
      </c>
      <c r="B503" s="7">
        <f>SUBTOTAL(9,B502:B502)</f>
        <v>114.11</v>
      </c>
      <c r="C503" s="4"/>
      <c r="D503" s="4"/>
      <c r="E503" s="4"/>
    </row>
    <row r="504" spans="1:5" ht="90">
      <c r="A504" s="4" t="s">
        <v>571</v>
      </c>
      <c r="B504" s="5">
        <v>156.09</v>
      </c>
      <c r="C504" s="4" t="s">
        <v>45</v>
      </c>
      <c r="D504" s="4" t="s">
        <v>909</v>
      </c>
      <c r="E504" s="4" t="s">
        <v>34</v>
      </c>
    </row>
    <row r="505" spans="1:5">
      <c r="A505" s="6" t="s">
        <v>572</v>
      </c>
      <c r="B505" s="7">
        <f>SUBTOTAL(9,B504:B504)</f>
        <v>156.09</v>
      </c>
      <c r="C505" s="4"/>
      <c r="D505" s="4"/>
      <c r="E505" s="4"/>
    </row>
    <row r="506" spans="1:5" ht="75">
      <c r="A506" s="4" t="s">
        <v>573</v>
      </c>
      <c r="B506" s="5">
        <v>1900</v>
      </c>
      <c r="C506" s="4" t="s">
        <v>39</v>
      </c>
      <c r="D506" s="4" t="s">
        <v>40</v>
      </c>
      <c r="E506" s="4" t="s">
        <v>34</v>
      </c>
    </row>
    <row r="507" spans="1:5">
      <c r="A507" s="6" t="s">
        <v>574</v>
      </c>
      <c r="B507" s="7">
        <f>SUBTOTAL(9,B506:B506)</f>
        <v>1900</v>
      </c>
      <c r="C507" s="4"/>
      <c r="D507" s="4"/>
      <c r="E507" s="4"/>
    </row>
    <row r="508" spans="1:5" ht="60">
      <c r="A508" s="4" t="s">
        <v>575</v>
      </c>
      <c r="B508" s="5">
        <v>588.45000000000005</v>
      </c>
      <c r="C508" s="4" t="s">
        <v>6</v>
      </c>
      <c r="D508" s="4" t="s">
        <v>7</v>
      </c>
      <c r="E508" s="4" t="s">
        <v>8</v>
      </c>
    </row>
    <row r="509" spans="1:5">
      <c r="A509" s="6" t="s">
        <v>576</v>
      </c>
      <c r="B509" s="7">
        <f>SUBTOTAL(9,B508:B508)</f>
        <v>588.45000000000005</v>
      </c>
      <c r="C509" s="4"/>
      <c r="D509" s="4"/>
      <c r="E509" s="4"/>
    </row>
    <row r="510" spans="1:5" ht="75">
      <c r="A510" s="4" t="s">
        <v>577</v>
      </c>
      <c r="B510" s="5">
        <v>7077.5</v>
      </c>
      <c r="C510" s="4" t="s">
        <v>39</v>
      </c>
      <c r="D510" s="4" t="s">
        <v>40</v>
      </c>
      <c r="E510" s="4" t="s">
        <v>34</v>
      </c>
    </row>
    <row r="511" spans="1:5">
      <c r="A511" s="6" t="s">
        <v>578</v>
      </c>
      <c r="B511" s="7">
        <f>SUBTOTAL(9,B510:B510)</f>
        <v>7077.5</v>
      </c>
      <c r="C511" s="4"/>
      <c r="D511" s="4"/>
      <c r="E511" s="4"/>
    </row>
    <row r="512" spans="1:5" ht="90">
      <c r="A512" s="4" t="s">
        <v>579</v>
      </c>
      <c r="B512" s="5">
        <v>997.62</v>
      </c>
      <c r="C512" s="4" t="s">
        <v>45</v>
      </c>
      <c r="D512" s="4" t="s">
        <v>909</v>
      </c>
      <c r="E512" s="4" t="s">
        <v>34</v>
      </c>
    </row>
    <row r="513" spans="1:5">
      <c r="A513" s="6" t="s">
        <v>580</v>
      </c>
      <c r="B513" s="7">
        <f>SUBTOTAL(9,B512:B512)</f>
        <v>997.62</v>
      </c>
      <c r="C513" s="4"/>
      <c r="D513" s="4"/>
      <c r="E513" s="4"/>
    </row>
    <row r="514" spans="1:5" ht="90">
      <c r="A514" s="4" t="s">
        <v>581</v>
      </c>
      <c r="B514" s="5">
        <v>246.46</v>
      </c>
      <c r="C514" s="4" t="s">
        <v>45</v>
      </c>
      <c r="D514" s="4" t="s">
        <v>909</v>
      </c>
      <c r="E514" s="4" t="s">
        <v>34</v>
      </c>
    </row>
    <row r="515" spans="1:5">
      <c r="A515" s="6" t="s">
        <v>582</v>
      </c>
      <c r="B515" s="7">
        <f>SUBTOTAL(9,B514:B514)</f>
        <v>246.46</v>
      </c>
      <c r="C515" s="4"/>
      <c r="D515" s="4"/>
      <c r="E515" s="4"/>
    </row>
    <row r="516" spans="1:5" ht="75">
      <c r="A516" s="4" t="s">
        <v>583</v>
      </c>
      <c r="B516" s="5">
        <v>4987.5</v>
      </c>
      <c r="C516" s="4" t="s">
        <v>39</v>
      </c>
      <c r="D516" s="4" t="s">
        <v>40</v>
      </c>
      <c r="E516" s="4" t="s">
        <v>34</v>
      </c>
    </row>
    <row r="517" spans="1:5">
      <c r="A517" s="6" t="s">
        <v>584</v>
      </c>
      <c r="B517" s="7">
        <f>SUBTOTAL(9,B516:B516)</f>
        <v>4987.5</v>
      </c>
      <c r="C517" s="4"/>
      <c r="D517" s="4"/>
      <c r="E517" s="4"/>
    </row>
    <row r="518" spans="1:5" ht="75">
      <c r="A518" s="4" t="s">
        <v>585</v>
      </c>
      <c r="B518" s="5">
        <v>6327</v>
      </c>
      <c r="C518" s="4" t="s">
        <v>39</v>
      </c>
      <c r="D518" s="4" t="s">
        <v>40</v>
      </c>
      <c r="E518" s="4" t="s">
        <v>34</v>
      </c>
    </row>
    <row r="519" spans="1:5">
      <c r="A519" s="6" t="s">
        <v>586</v>
      </c>
      <c r="B519" s="7">
        <f>SUBTOTAL(9,B518:B518)</f>
        <v>6327</v>
      </c>
      <c r="C519" s="4"/>
      <c r="D519" s="4"/>
      <c r="E519" s="4"/>
    </row>
    <row r="520" spans="1:5" ht="75">
      <c r="A520" s="4" t="s">
        <v>587</v>
      </c>
      <c r="B520" s="5">
        <v>5690.5</v>
      </c>
      <c r="C520" s="4" t="s">
        <v>39</v>
      </c>
      <c r="D520" s="4" t="s">
        <v>40</v>
      </c>
      <c r="E520" s="4" t="s">
        <v>34</v>
      </c>
    </row>
    <row r="521" spans="1:5">
      <c r="A521" s="6" t="s">
        <v>588</v>
      </c>
      <c r="B521" s="7">
        <f>SUBTOTAL(9,B520:B520)</f>
        <v>5690.5</v>
      </c>
      <c r="C521" s="4"/>
      <c r="D521" s="4"/>
      <c r="E521" s="4"/>
    </row>
    <row r="522" spans="1:5" ht="75">
      <c r="A522" s="4" t="s">
        <v>589</v>
      </c>
      <c r="B522" s="5">
        <v>3505.5</v>
      </c>
      <c r="C522" s="4" t="s">
        <v>39</v>
      </c>
      <c r="D522" s="4" t="s">
        <v>40</v>
      </c>
      <c r="E522" s="4" t="s">
        <v>34</v>
      </c>
    </row>
    <row r="523" spans="1:5">
      <c r="A523" s="6" t="s">
        <v>590</v>
      </c>
      <c r="B523" s="7">
        <f>SUBTOTAL(9,B522:B522)</f>
        <v>3505.5</v>
      </c>
      <c r="C523" s="4"/>
      <c r="D523" s="4"/>
      <c r="E523" s="4"/>
    </row>
    <row r="524" spans="1:5" ht="75">
      <c r="A524" s="4" t="s">
        <v>591</v>
      </c>
      <c r="B524" s="5">
        <v>3505.5</v>
      </c>
      <c r="C524" s="4" t="s">
        <v>39</v>
      </c>
      <c r="D524" s="4" t="s">
        <v>40</v>
      </c>
      <c r="E524" s="4" t="s">
        <v>34</v>
      </c>
    </row>
    <row r="525" spans="1:5">
      <c r="A525" s="6" t="s">
        <v>592</v>
      </c>
      <c r="B525" s="7">
        <f>SUBTOTAL(9,B524:B524)</f>
        <v>3505.5</v>
      </c>
      <c r="C525" s="4"/>
      <c r="D525" s="4"/>
      <c r="E525" s="4"/>
    </row>
    <row r="526" spans="1:5" ht="75">
      <c r="A526" s="4" t="s">
        <v>593</v>
      </c>
      <c r="B526" s="5">
        <v>7837.5</v>
      </c>
      <c r="C526" s="4" t="s">
        <v>39</v>
      </c>
      <c r="D526" s="4" t="s">
        <v>40</v>
      </c>
      <c r="E526" s="4" t="s">
        <v>34</v>
      </c>
    </row>
    <row r="527" spans="1:5">
      <c r="A527" s="6" t="s">
        <v>594</v>
      </c>
      <c r="B527" s="7">
        <f>SUBTOTAL(9,B526:B526)</f>
        <v>7837.5</v>
      </c>
      <c r="C527" s="4"/>
      <c r="D527" s="4"/>
      <c r="E527" s="4"/>
    </row>
    <row r="528" spans="1:5" ht="90">
      <c r="A528" s="4" t="s">
        <v>595</v>
      </c>
      <c r="B528" s="5">
        <v>66.8</v>
      </c>
      <c r="C528" s="4" t="s">
        <v>45</v>
      </c>
      <c r="D528" s="4" t="s">
        <v>909</v>
      </c>
      <c r="E528" s="4" t="s">
        <v>34</v>
      </c>
    </row>
    <row r="529" spans="1:5">
      <c r="A529" s="6" t="s">
        <v>596</v>
      </c>
      <c r="B529" s="7">
        <f>SUBTOTAL(9,B528:B528)</f>
        <v>66.8</v>
      </c>
      <c r="C529" s="4"/>
      <c r="D529" s="4"/>
      <c r="E529" s="4"/>
    </row>
    <row r="530" spans="1:5" ht="90">
      <c r="A530" s="4" t="s">
        <v>597</v>
      </c>
      <c r="B530" s="5">
        <v>125.61</v>
      </c>
      <c r="C530" s="4" t="s">
        <v>45</v>
      </c>
      <c r="D530" s="4" t="s">
        <v>909</v>
      </c>
      <c r="E530" s="4" t="s">
        <v>34</v>
      </c>
    </row>
    <row r="531" spans="1:5">
      <c r="A531" s="6" t="s">
        <v>598</v>
      </c>
      <c r="B531" s="7">
        <f>SUBTOTAL(9,B530:B530)</f>
        <v>125.61</v>
      </c>
      <c r="C531" s="4"/>
      <c r="D531" s="4"/>
      <c r="E531" s="4"/>
    </row>
    <row r="532" spans="1:5" ht="75">
      <c r="A532" s="4" t="s">
        <v>599</v>
      </c>
      <c r="B532" s="5">
        <v>950</v>
      </c>
      <c r="C532" s="4" t="s">
        <v>39</v>
      </c>
      <c r="D532" s="4" t="s">
        <v>40</v>
      </c>
      <c r="E532" s="4" t="s">
        <v>34</v>
      </c>
    </row>
    <row r="533" spans="1:5">
      <c r="A533" s="6" t="s">
        <v>600</v>
      </c>
      <c r="B533" s="7">
        <f>SUBTOTAL(9,B532:B532)</f>
        <v>950</v>
      </c>
      <c r="C533" s="4"/>
      <c r="D533" s="4"/>
      <c r="E533" s="4"/>
    </row>
    <row r="534" spans="1:5" ht="75">
      <c r="A534" s="4" t="s">
        <v>601</v>
      </c>
      <c r="B534" s="5">
        <v>3800</v>
      </c>
      <c r="C534" s="4" t="s">
        <v>39</v>
      </c>
      <c r="D534" s="4" t="s">
        <v>40</v>
      </c>
      <c r="E534" s="4" t="s">
        <v>34</v>
      </c>
    </row>
    <row r="535" spans="1:5">
      <c r="A535" s="6" t="s">
        <v>602</v>
      </c>
      <c r="B535" s="7">
        <f>SUBTOTAL(9,B534:B534)</f>
        <v>3800</v>
      </c>
      <c r="C535" s="4"/>
      <c r="D535" s="4"/>
      <c r="E535" s="4"/>
    </row>
    <row r="536" spans="1:5" ht="75">
      <c r="A536" s="4" t="s">
        <v>603</v>
      </c>
      <c r="B536" s="5">
        <v>5225</v>
      </c>
      <c r="C536" s="4" t="s">
        <v>39</v>
      </c>
      <c r="D536" s="4" t="s">
        <v>40</v>
      </c>
      <c r="E536" s="4" t="s">
        <v>34</v>
      </c>
    </row>
    <row r="537" spans="1:5">
      <c r="A537" s="6" t="s">
        <v>604</v>
      </c>
      <c r="B537" s="7">
        <f>SUBTOTAL(9,B536:B536)</f>
        <v>5225</v>
      </c>
      <c r="C537" s="4"/>
      <c r="D537" s="4"/>
      <c r="E537" s="4"/>
    </row>
    <row r="538" spans="1:5" ht="75">
      <c r="A538" s="4" t="s">
        <v>605</v>
      </c>
      <c r="B538" s="5">
        <v>2755</v>
      </c>
      <c r="C538" s="4" t="s">
        <v>39</v>
      </c>
      <c r="D538" s="4" t="s">
        <v>40</v>
      </c>
      <c r="E538" s="4" t="s">
        <v>34</v>
      </c>
    </row>
    <row r="539" spans="1:5">
      <c r="A539" s="6" t="s">
        <v>606</v>
      </c>
      <c r="B539" s="7">
        <f>SUBTOTAL(9,B538:B538)</f>
        <v>2755</v>
      </c>
      <c r="C539" s="4"/>
      <c r="D539" s="4"/>
      <c r="E539" s="4"/>
    </row>
    <row r="540" spans="1:5" ht="75">
      <c r="A540" s="4" t="s">
        <v>607</v>
      </c>
      <c r="B540" s="5">
        <v>3667</v>
      </c>
      <c r="C540" s="4" t="s">
        <v>39</v>
      </c>
      <c r="D540" s="4" t="s">
        <v>40</v>
      </c>
      <c r="E540" s="4" t="s">
        <v>34</v>
      </c>
    </row>
    <row r="541" spans="1:5">
      <c r="A541" s="6" t="s">
        <v>608</v>
      </c>
      <c r="B541" s="7">
        <f>SUBTOTAL(9,B540:B540)</f>
        <v>3667</v>
      </c>
      <c r="C541" s="4"/>
      <c r="D541" s="4"/>
      <c r="E541" s="4"/>
    </row>
    <row r="542" spans="1:5" ht="75">
      <c r="A542" s="4" t="s">
        <v>609</v>
      </c>
      <c r="B542" s="5">
        <v>2983</v>
      </c>
      <c r="C542" s="4" t="s">
        <v>39</v>
      </c>
      <c r="D542" s="4" t="s">
        <v>40</v>
      </c>
      <c r="E542" s="4" t="s">
        <v>34</v>
      </c>
    </row>
    <row r="543" spans="1:5">
      <c r="A543" s="6" t="s">
        <v>610</v>
      </c>
      <c r="B543" s="7">
        <f>SUBTOTAL(9,B542:B542)</f>
        <v>2983</v>
      </c>
      <c r="C543" s="4"/>
      <c r="D543" s="4"/>
      <c r="E543" s="4"/>
    </row>
    <row r="544" spans="1:5" ht="75">
      <c r="A544" s="4" t="s">
        <v>611</v>
      </c>
      <c r="B544" s="5">
        <v>14221.5</v>
      </c>
      <c r="C544" s="4" t="s">
        <v>39</v>
      </c>
      <c r="D544" s="4" t="s">
        <v>40</v>
      </c>
      <c r="E544" s="4" t="s">
        <v>34</v>
      </c>
    </row>
    <row r="545" spans="1:5" ht="30">
      <c r="A545" s="6" t="s">
        <v>612</v>
      </c>
      <c r="B545" s="7">
        <f>SUBTOTAL(9,B544:B544)</f>
        <v>14221.5</v>
      </c>
      <c r="C545" s="4"/>
      <c r="D545" s="4"/>
      <c r="E545" s="4"/>
    </row>
    <row r="546" spans="1:5" ht="75">
      <c r="A546" s="4" t="s">
        <v>613</v>
      </c>
      <c r="B546" s="5">
        <v>3572</v>
      </c>
      <c r="C546" s="4" t="s">
        <v>39</v>
      </c>
      <c r="D546" s="4" t="s">
        <v>40</v>
      </c>
      <c r="E546" s="4" t="s">
        <v>34</v>
      </c>
    </row>
    <row r="547" spans="1:5" ht="30">
      <c r="A547" s="6" t="s">
        <v>614</v>
      </c>
      <c r="B547" s="7">
        <f>SUBTOTAL(9,B546:B546)</f>
        <v>3572</v>
      </c>
      <c r="C547" s="4"/>
      <c r="D547" s="4"/>
      <c r="E547" s="4"/>
    </row>
    <row r="548" spans="1:5" ht="75">
      <c r="A548" s="4" t="s">
        <v>615</v>
      </c>
      <c r="B548" s="5">
        <v>4512.5</v>
      </c>
      <c r="C548" s="4" t="s">
        <v>39</v>
      </c>
      <c r="D548" s="4" t="s">
        <v>40</v>
      </c>
      <c r="E548" s="4" t="s">
        <v>34</v>
      </c>
    </row>
    <row r="549" spans="1:5">
      <c r="A549" s="6" t="s">
        <v>616</v>
      </c>
      <c r="B549" s="7">
        <f>SUBTOTAL(9,B548:B548)</f>
        <v>4512.5</v>
      </c>
      <c r="C549" s="4"/>
      <c r="D549" s="4"/>
      <c r="E549" s="4"/>
    </row>
    <row r="550" spans="1:5" ht="75">
      <c r="A550" s="4" t="s">
        <v>617</v>
      </c>
      <c r="B550" s="5">
        <v>1900</v>
      </c>
      <c r="C550" s="4" t="s">
        <v>39</v>
      </c>
      <c r="D550" s="4" t="s">
        <v>40</v>
      </c>
      <c r="E550" s="4" t="s">
        <v>34</v>
      </c>
    </row>
    <row r="551" spans="1:5">
      <c r="A551" s="6" t="s">
        <v>618</v>
      </c>
      <c r="B551" s="7">
        <f>SUBTOTAL(9,B550:B550)</f>
        <v>1900</v>
      </c>
      <c r="C551" s="4"/>
      <c r="D551" s="4"/>
      <c r="E551" s="4"/>
    </row>
    <row r="552" spans="1:5" ht="60">
      <c r="A552" s="4" t="s">
        <v>619</v>
      </c>
      <c r="B552" s="5">
        <v>1029.78</v>
      </c>
      <c r="C552" s="4" t="s">
        <v>6</v>
      </c>
      <c r="D552" s="4" t="s">
        <v>7</v>
      </c>
      <c r="E552" s="4" t="s">
        <v>8</v>
      </c>
    </row>
    <row r="553" spans="1:5">
      <c r="A553" s="6" t="s">
        <v>620</v>
      </c>
      <c r="B553" s="7">
        <f>SUBTOTAL(9,B552:B552)</f>
        <v>1029.78</v>
      </c>
      <c r="C553" s="4"/>
      <c r="D553" s="4"/>
      <c r="E553" s="4"/>
    </row>
    <row r="554" spans="1:5" ht="90">
      <c r="A554" s="4" t="s">
        <v>621</v>
      </c>
      <c r="B554" s="5">
        <v>99.55</v>
      </c>
      <c r="C554" s="4" t="s">
        <v>45</v>
      </c>
      <c r="D554" s="4" t="s">
        <v>909</v>
      </c>
      <c r="E554" s="4" t="s">
        <v>34</v>
      </c>
    </row>
    <row r="555" spans="1:5">
      <c r="A555" s="6" t="s">
        <v>622</v>
      </c>
      <c r="B555" s="7">
        <f>SUBTOTAL(9,B554:B554)</f>
        <v>99.55</v>
      </c>
      <c r="C555" s="4"/>
      <c r="D555" s="4"/>
      <c r="E555" s="4"/>
    </row>
    <row r="556" spans="1:5" ht="75">
      <c r="A556" s="4" t="s">
        <v>623</v>
      </c>
      <c r="B556" s="5">
        <v>3942.5</v>
      </c>
      <c r="C556" s="4" t="s">
        <v>39</v>
      </c>
      <c r="D556" s="4" t="s">
        <v>40</v>
      </c>
      <c r="E556" s="4" t="s">
        <v>34</v>
      </c>
    </row>
    <row r="557" spans="1:5">
      <c r="A557" s="6" t="s">
        <v>624</v>
      </c>
      <c r="B557" s="7">
        <f>SUBTOTAL(9,B556:B556)</f>
        <v>3942.5</v>
      </c>
      <c r="C557" s="4"/>
      <c r="D557" s="4"/>
      <c r="E557" s="4"/>
    </row>
    <row r="558" spans="1:5" ht="75">
      <c r="A558" s="4" t="s">
        <v>625</v>
      </c>
      <c r="B558" s="5">
        <v>4123</v>
      </c>
      <c r="C558" s="4" t="s">
        <v>39</v>
      </c>
      <c r="D558" s="4" t="s">
        <v>40</v>
      </c>
      <c r="E558" s="4" t="s">
        <v>34</v>
      </c>
    </row>
    <row r="559" spans="1:5">
      <c r="A559" s="6" t="s">
        <v>626</v>
      </c>
      <c r="B559" s="7">
        <f>SUBTOTAL(9,B558:B558)</f>
        <v>4123</v>
      </c>
      <c r="C559" s="4"/>
      <c r="D559" s="4"/>
      <c r="E559" s="4"/>
    </row>
    <row r="560" spans="1:5" ht="75">
      <c r="A560" s="4" t="s">
        <v>627</v>
      </c>
      <c r="B560" s="5">
        <v>1966.5</v>
      </c>
      <c r="C560" s="4" t="s">
        <v>39</v>
      </c>
      <c r="D560" s="4" t="s">
        <v>40</v>
      </c>
      <c r="E560" s="4" t="s">
        <v>34</v>
      </c>
    </row>
    <row r="561" spans="1:5">
      <c r="A561" s="6" t="s">
        <v>628</v>
      </c>
      <c r="B561" s="7">
        <f>SUBTOTAL(9,B560:B560)</f>
        <v>1966.5</v>
      </c>
      <c r="C561" s="4"/>
      <c r="D561" s="4"/>
      <c r="E561" s="4"/>
    </row>
    <row r="562" spans="1:5" ht="75">
      <c r="A562" s="4" t="s">
        <v>629</v>
      </c>
      <c r="B562" s="9">
        <v>1639.7</v>
      </c>
      <c r="C562" s="4" t="s">
        <v>39</v>
      </c>
      <c r="D562" s="4" t="s">
        <v>40</v>
      </c>
      <c r="E562" s="4" t="s">
        <v>34</v>
      </c>
    </row>
    <row r="563" spans="1:5">
      <c r="A563" s="6" t="s">
        <v>630</v>
      </c>
      <c r="B563" s="7">
        <f>SUBTOTAL(9,B562:B562)</f>
        <v>1639.7</v>
      </c>
      <c r="C563" s="4"/>
      <c r="D563" s="4"/>
      <c r="E563" s="4"/>
    </row>
    <row r="564" spans="1:5" ht="60">
      <c r="A564" s="4" t="s">
        <v>631</v>
      </c>
      <c r="B564" s="7">
        <v>735.56</v>
      </c>
      <c r="C564" s="4" t="s">
        <v>6</v>
      </c>
      <c r="D564" s="4" t="s">
        <v>7</v>
      </c>
      <c r="E564" s="4" t="s">
        <v>8</v>
      </c>
    </row>
    <row r="565" spans="1:5">
      <c r="A565" s="6" t="s">
        <v>632</v>
      </c>
      <c r="B565" s="7">
        <f>SUBTOTAL(9,B564:B564)</f>
        <v>735.56</v>
      </c>
      <c r="C565" s="4"/>
      <c r="D565" s="4"/>
      <c r="E565" s="4"/>
    </row>
    <row r="566" spans="1:5" ht="90">
      <c r="A566" s="4" t="s">
        <v>633</v>
      </c>
      <c r="B566" s="5">
        <v>138.18</v>
      </c>
      <c r="C566" s="4" t="s">
        <v>45</v>
      </c>
      <c r="D566" s="4" t="s">
        <v>909</v>
      </c>
      <c r="E566" s="4" t="s">
        <v>34</v>
      </c>
    </row>
    <row r="567" spans="1:5">
      <c r="A567" s="6" t="s">
        <v>634</v>
      </c>
      <c r="B567" s="7">
        <f>SUBTOTAL(9,B566:B566)</f>
        <v>138.18</v>
      </c>
      <c r="C567" s="4"/>
      <c r="D567" s="4"/>
      <c r="E567" s="4"/>
    </row>
    <row r="568" spans="1:5" ht="75">
      <c r="A568" s="4" t="s">
        <v>635</v>
      </c>
      <c r="B568" s="5">
        <v>2850</v>
      </c>
      <c r="C568" s="4" t="s">
        <v>39</v>
      </c>
      <c r="D568" s="4" t="s">
        <v>40</v>
      </c>
      <c r="E568" s="4" t="s">
        <v>34</v>
      </c>
    </row>
    <row r="569" spans="1:5">
      <c r="A569" s="6" t="s">
        <v>636</v>
      </c>
      <c r="B569" s="7">
        <f>SUBTOTAL(9,B568:B568)</f>
        <v>2850</v>
      </c>
      <c r="C569" s="4"/>
      <c r="D569" s="4"/>
      <c r="E569" s="4"/>
    </row>
    <row r="570" spans="1:5" ht="90">
      <c r="A570" s="4" t="s">
        <v>637</v>
      </c>
      <c r="B570" s="5">
        <v>147.88</v>
      </c>
      <c r="C570" s="4" t="s">
        <v>45</v>
      </c>
      <c r="D570" s="4" t="s">
        <v>909</v>
      </c>
      <c r="E570" s="4" t="s">
        <v>34</v>
      </c>
    </row>
    <row r="571" spans="1:5">
      <c r="A571" s="6" t="s">
        <v>638</v>
      </c>
      <c r="B571" s="7">
        <f>SUBTOTAL(9,B570:B570)</f>
        <v>147.88</v>
      </c>
      <c r="C571" s="4"/>
      <c r="D571" s="4"/>
      <c r="E571" s="4"/>
    </row>
    <row r="572" spans="1:5" ht="90">
      <c r="A572" s="4" t="s">
        <v>639</v>
      </c>
      <c r="B572" s="5">
        <v>539.52</v>
      </c>
      <c r="C572" s="4" t="s">
        <v>45</v>
      </c>
      <c r="D572" s="4" t="s">
        <v>909</v>
      </c>
      <c r="E572" s="4" t="s">
        <v>34</v>
      </c>
    </row>
    <row r="573" spans="1:5">
      <c r="A573" s="6" t="s">
        <v>640</v>
      </c>
      <c r="B573" s="7">
        <f>SUBTOTAL(9,B572:B572)</f>
        <v>539.52</v>
      </c>
      <c r="C573" s="4"/>
      <c r="D573" s="4"/>
      <c r="E573" s="4"/>
    </row>
    <row r="574" spans="1:5" ht="60">
      <c r="A574" s="4" t="s">
        <v>641</v>
      </c>
      <c r="B574" s="5">
        <v>882.67</v>
      </c>
      <c r="C574" s="4" t="s">
        <v>6</v>
      </c>
      <c r="D574" s="4" t="s">
        <v>7</v>
      </c>
      <c r="E574" s="4" t="s">
        <v>8</v>
      </c>
    </row>
    <row r="575" spans="1:5" ht="30">
      <c r="A575" s="6" t="s">
        <v>642</v>
      </c>
      <c r="B575" s="7">
        <f>SUBTOTAL(9,B574:B574)</f>
        <v>882.67</v>
      </c>
      <c r="C575" s="4"/>
      <c r="D575" s="4"/>
      <c r="E575" s="4"/>
    </row>
    <row r="576" spans="1:5" ht="60">
      <c r="A576" s="4" t="s">
        <v>643</v>
      </c>
      <c r="B576" s="5">
        <v>1029.78</v>
      </c>
      <c r="C576" s="4" t="s">
        <v>6</v>
      </c>
      <c r="D576" s="4" t="s">
        <v>7</v>
      </c>
      <c r="E576" s="4" t="s">
        <v>8</v>
      </c>
    </row>
    <row r="577" spans="1:5" ht="30">
      <c r="A577" s="6" t="s">
        <v>644</v>
      </c>
      <c r="B577" s="7">
        <f>SUBTOTAL(9,B576:B576)</f>
        <v>1029.78</v>
      </c>
      <c r="C577" s="4"/>
      <c r="D577" s="4"/>
      <c r="E577" s="4"/>
    </row>
    <row r="578" spans="1:5" ht="60">
      <c r="A578" s="4" t="s">
        <v>645</v>
      </c>
      <c r="B578" s="5">
        <v>180</v>
      </c>
      <c r="C578" s="4" t="s">
        <v>6</v>
      </c>
      <c r="D578" s="4" t="s">
        <v>136</v>
      </c>
      <c r="E578" s="4" t="s">
        <v>59</v>
      </c>
    </row>
    <row r="579" spans="1:5" ht="30">
      <c r="A579" s="6" t="s">
        <v>646</v>
      </c>
      <c r="B579" s="7">
        <f>SUBTOTAL(9,B578:B578)</f>
        <v>180</v>
      </c>
      <c r="C579" s="4"/>
      <c r="D579" s="4"/>
      <c r="E579" s="4"/>
    </row>
    <row r="580" spans="1:5" ht="60">
      <c r="A580" s="4" t="s">
        <v>647</v>
      </c>
      <c r="B580" s="5">
        <v>180</v>
      </c>
      <c r="C580" s="4" t="s">
        <v>6</v>
      </c>
      <c r="D580" s="4" t="s">
        <v>136</v>
      </c>
      <c r="E580" s="4" t="s">
        <v>59</v>
      </c>
    </row>
    <row r="581" spans="1:5" ht="30">
      <c r="A581" s="6" t="s">
        <v>648</v>
      </c>
      <c r="B581" s="7">
        <f>SUBTOTAL(9,B580:B580)</f>
        <v>180</v>
      </c>
      <c r="C581" s="4"/>
      <c r="D581" s="4"/>
      <c r="E581" s="4"/>
    </row>
    <row r="582" spans="1:5" ht="60">
      <c r="A582" s="4" t="s">
        <v>649</v>
      </c>
      <c r="B582" s="5">
        <v>180</v>
      </c>
      <c r="C582" s="4" t="s">
        <v>6</v>
      </c>
      <c r="D582" s="4" t="s">
        <v>906</v>
      </c>
      <c r="E582" s="4" t="s">
        <v>59</v>
      </c>
    </row>
    <row r="583" spans="1:5" ht="30">
      <c r="A583" s="6" t="s">
        <v>650</v>
      </c>
      <c r="B583" s="7">
        <f>SUBTOTAL(9,B582:B582)</f>
        <v>180</v>
      </c>
      <c r="C583" s="4"/>
      <c r="D583" s="4"/>
      <c r="E583" s="4"/>
    </row>
    <row r="584" spans="1:5" ht="60">
      <c r="A584" s="4" t="s">
        <v>651</v>
      </c>
      <c r="B584" s="5">
        <v>180</v>
      </c>
      <c r="C584" s="4" t="s">
        <v>6</v>
      </c>
      <c r="D584" s="4" t="s">
        <v>136</v>
      </c>
      <c r="E584" s="4" t="s">
        <v>59</v>
      </c>
    </row>
    <row r="585" spans="1:5">
      <c r="A585" s="6" t="s">
        <v>652</v>
      </c>
      <c r="B585" s="7">
        <f>SUBTOTAL(9,B584:B584)</f>
        <v>180</v>
      </c>
      <c r="C585" s="4"/>
      <c r="D585" s="4"/>
      <c r="E585" s="4"/>
    </row>
    <row r="586" spans="1:5" ht="60">
      <c r="A586" s="4" t="s">
        <v>653</v>
      </c>
      <c r="B586" s="5">
        <v>180</v>
      </c>
      <c r="C586" s="4" t="s">
        <v>6</v>
      </c>
      <c r="D586" s="4" t="s">
        <v>136</v>
      </c>
      <c r="E586" s="4" t="s">
        <v>59</v>
      </c>
    </row>
    <row r="587" spans="1:5">
      <c r="A587" s="6" t="s">
        <v>654</v>
      </c>
      <c r="B587" s="7">
        <f>SUBTOTAL(9,B586:B586)</f>
        <v>180</v>
      </c>
      <c r="C587" s="4"/>
      <c r="D587" s="4"/>
      <c r="E587" s="4"/>
    </row>
    <row r="588" spans="1:5" ht="60">
      <c r="A588" s="4" t="s">
        <v>655</v>
      </c>
      <c r="B588" s="5">
        <v>180</v>
      </c>
      <c r="C588" s="4" t="s">
        <v>6</v>
      </c>
      <c r="D588" s="4" t="s">
        <v>136</v>
      </c>
      <c r="E588" s="4" t="s">
        <v>59</v>
      </c>
    </row>
    <row r="589" spans="1:5">
      <c r="A589" s="6" t="s">
        <v>656</v>
      </c>
      <c r="B589" s="7">
        <f>SUBTOTAL(9,B588:B588)</f>
        <v>180</v>
      </c>
      <c r="C589" s="4"/>
      <c r="D589" s="4"/>
      <c r="E589" s="4"/>
    </row>
    <row r="590" spans="1:5" ht="60">
      <c r="A590" s="4" t="s">
        <v>657</v>
      </c>
      <c r="B590" s="5">
        <v>180</v>
      </c>
      <c r="C590" s="4" t="s">
        <v>6</v>
      </c>
      <c r="D590" s="4" t="s">
        <v>136</v>
      </c>
      <c r="E590" s="4" t="s">
        <v>59</v>
      </c>
    </row>
    <row r="591" spans="1:5">
      <c r="A591" s="6" t="s">
        <v>658</v>
      </c>
      <c r="B591" s="7">
        <f>SUBTOTAL(9,B590:B590)</f>
        <v>180</v>
      </c>
      <c r="C591" s="4"/>
      <c r="D591" s="4"/>
      <c r="E591" s="4"/>
    </row>
    <row r="592" spans="1:5" ht="60">
      <c r="A592" s="4" t="s">
        <v>659</v>
      </c>
      <c r="B592" s="5">
        <v>180</v>
      </c>
      <c r="C592" s="4" t="s">
        <v>297</v>
      </c>
      <c r="D592" s="4" t="s">
        <v>136</v>
      </c>
      <c r="E592" s="4" t="s">
        <v>59</v>
      </c>
    </row>
    <row r="593" spans="1:5">
      <c r="A593" s="6" t="s">
        <v>660</v>
      </c>
      <c r="B593" s="7">
        <f>SUBTOTAL(9,B592:B592)</f>
        <v>180</v>
      </c>
      <c r="C593" s="4"/>
      <c r="D593" s="4"/>
      <c r="E593" s="4"/>
    </row>
    <row r="594" spans="1:5" ht="60">
      <c r="A594" s="4" t="s">
        <v>661</v>
      </c>
      <c r="B594" s="5">
        <v>180</v>
      </c>
      <c r="C594" s="4" t="s">
        <v>6</v>
      </c>
      <c r="D594" s="4" t="s">
        <v>136</v>
      </c>
      <c r="E594" s="4" t="s">
        <v>59</v>
      </c>
    </row>
    <row r="595" spans="1:5" ht="30">
      <c r="A595" s="6" t="s">
        <v>662</v>
      </c>
      <c r="B595" s="7">
        <f>SUBTOTAL(9,B594:B594)</f>
        <v>180</v>
      </c>
      <c r="C595" s="4"/>
      <c r="D595" s="4"/>
      <c r="E595" s="4"/>
    </row>
    <row r="596" spans="1:5" ht="60">
      <c r="A596" s="4" t="s">
        <v>663</v>
      </c>
      <c r="B596" s="5">
        <v>180</v>
      </c>
      <c r="C596" s="4" t="s">
        <v>6</v>
      </c>
      <c r="D596" s="4" t="s">
        <v>136</v>
      </c>
      <c r="E596" s="4" t="s">
        <v>59</v>
      </c>
    </row>
    <row r="597" spans="1:5">
      <c r="A597" s="6" t="s">
        <v>664</v>
      </c>
      <c r="B597" s="7">
        <f>SUBTOTAL(9,B596:B596)</f>
        <v>180</v>
      </c>
      <c r="C597" s="4"/>
      <c r="D597" s="4"/>
      <c r="E597" s="4"/>
    </row>
    <row r="598" spans="1:5" ht="60">
      <c r="A598" s="4" t="s">
        <v>665</v>
      </c>
      <c r="B598" s="5">
        <v>180</v>
      </c>
      <c r="C598" s="4" t="s">
        <v>6</v>
      </c>
      <c r="D598" s="4" t="s">
        <v>136</v>
      </c>
      <c r="E598" s="4" t="s">
        <v>59</v>
      </c>
    </row>
    <row r="599" spans="1:5" ht="30">
      <c r="A599" s="6" t="s">
        <v>666</v>
      </c>
      <c r="B599" s="7">
        <f>SUBTOTAL(9,B598:B598)</f>
        <v>180</v>
      </c>
      <c r="C599" s="4"/>
      <c r="D599" s="4"/>
      <c r="E599" s="4"/>
    </row>
    <row r="600" spans="1:5" ht="60">
      <c r="A600" s="4" t="s">
        <v>667</v>
      </c>
      <c r="B600" s="5">
        <v>180</v>
      </c>
      <c r="C600" s="4" t="s">
        <v>6</v>
      </c>
      <c r="D600" s="4" t="s">
        <v>136</v>
      </c>
      <c r="E600" s="4" t="s">
        <v>59</v>
      </c>
    </row>
    <row r="601" spans="1:5">
      <c r="A601" s="6" t="s">
        <v>668</v>
      </c>
      <c r="B601" s="7">
        <f>SUBTOTAL(9,B600:B600)</f>
        <v>180</v>
      </c>
      <c r="C601" s="4"/>
      <c r="D601" s="4"/>
      <c r="E601" s="4"/>
    </row>
    <row r="602" spans="1:5" ht="60">
      <c r="A602" s="4" t="s">
        <v>669</v>
      </c>
      <c r="B602" s="5">
        <v>180</v>
      </c>
      <c r="C602" s="4" t="s">
        <v>6</v>
      </c>
      <c r="D602" s="4" t="s">
        <v>136</v>
      </c>
      <c r="E602" s="4" t="s">
        <v>59</v>
      </c>
    </row>
    <row r="603" spans="1:5">
      <c r="A603" s="6" t="s">
        <v>670</v>
      </c>
      <c r="B603" s="7">
        <f>SUBTOTAL(9,B602:B602)</f>
        <v>180</v>
      </c>
      <c r="C603" s="4"/>
      <c r="D603" s="4"/>
      <c r="E603" s="4"/>
    </row>
    <row r="604" spans="1:5" ht="60">
      <c r="A604" s="4" t="s">
        <v>671</v>
      </c>
      <c r="B604" s="5">
        <v>180</v>
      </c>
      <c r="C604" s="4" t="s">
        <v>6</v>
      </c>
      <c r="D604" s="4" t="s">
        <v>136</v>
      </c>
      <c r="E604" s="4" t="s">
        <v>59</v>
      </c>
    </row>
    <row r="605" spans="1:5">
      <c r="A605" s="6" t="s">
        <v>672</v>
      </c>
      <c r="B605" s="7">
        <f>SUBTOTAL(9,B604:B604)</f>
        <v>180</v>
      </c>
      <c r="C605" s="4"/>
      <c r="D605" s="4"/>
      <c r="E605" s="4"/>
    </row>
    <row r="606" spans="1:5" ht="60">
      <c r="A606" s="4" t="s">
        <v>673</v>
      </c>
      <c r="B606" s="5">
        <v>180</v>
      </c>
      <c r="C606" s="4" t="s">
        <v>6</v>
      </c>
      <c r="D606" s="4" t="s">
        <v>136</v>
      </c>
      <c r="E606" s="4" t="s">
        <v>59</v>
      </c>
    </row>
    <row r="607" spans="1:5">
      <c r="A607" s="6" t="s">
        <v>674</v>
      </c>
      <c r="B607" s="7">
        <f>SUBTOTAL(9,B606:B606)</f>
        <v>180</v>
      </c>
      <c r="C607" s="4"/>
      <c r="D607" s="4"/>
      <c r="E607" s="4"/>
    </row>
    <row r="608" spans="1:5" ht="60">
      <c r="A608" s="4" t="s">
        <v>675</v>
      </c>
      <c r="B608" s="5">
        <v>180</v>
      </c>
      <c r="C608" s="4" t="s">
        <v>6</v>
      </c>
      <c r="D608" s="4" t="s">
        <v>136</v>
      </c>
      <c r="E608" s="4" t="s">
        <v>59</v>
      </c>
    </row>
    <row r="609" spans="1:5">
      <c r="A609" s="6" t="s">
        <v>676</v>
      </c>
      <c r="B609" s="7">
        <f>SUBTOTAL(9,B608:B608)</f>
        <v>180</v>
      </c>
      <c r="C609" s="4"/>
      <c r="D609" s="4"/>
      <c r="E609" s="4"/>
    </row>
    <row r="610" spans="1:5" ht="60">
      <c r="A610" s="4" t="s">
        <v>677</v>
      </c>
      <c r="B610" s="5">
        <v>180</v>
      </c>
      <c r="C610" s="4" t="s">
        <v>6</v>
      </c>
      <c r="D610" s="4" t="s">
        <v>136</v>
      </c>
      <c r="E610" s="4" t="s">
        <v>59</v>
      </c>
    </row>
    <row r="611" spans="1:5" ht="30">
      <c r="A611" s="6" t="s">
        <v>678</v>
      </c>
      <c r="B611" s="7">
        <f>SUBTOTAL(9,B610:B610)</f>
        <v>180</v>
      </c>
      <c r="C611" s="4"/>
      <c r="D611" s="4"/>
      <c r="E611" s="4"/>
    </row>
    <row r="612" spans="1:5" ht="60">
      <c r="A612" s="4" t="s">
        <v>679</v>
      </c>
      <c r="B612" s="5">
        <v>180</v>
      </c>
      <c r="C612" s="4" t="s">
        <v>6</v>
      </c>
      <c r="D612" s="4" t="s">
        <v>136</v>
      </c>
      <c r="E612" s="4" t="s">
        <v>59</v>
      </c>
    </row>
    <row r="613" spans="1:5">
      <c r="A613" s="6" t="s">
        <v>680</v>
      </c>
      <c r="B613" s="7">
        <f>SUBTOTAL(9,B612:B612)</f>
        <v>180</v>
      </c>
      <c r="C613" s="4"/>
      <c r="D613" s="4"/>
      <c r="E613" s="4"/>
    </row>
    <row r="614" spans="1:5" ht="60">
      <c r="A614" s="4" t="s">
        <v>681</v>
      </c>
      <c r="B614" s="5">
        <v>180</v>
      </c>
      <c r="C614" s="4" t="s">
        <v>6</v>
      </c>
      <c r="D614" s="4" t="s">
        <v>136</v>
      </c>
      <c r="E614" s="4" t="s">
        <v>59</v>
      </c>
    </row>
    <row r="615" spans="1:5" ht="30">
      <c r="A615" s="6" t="s">
        <v>682</v>
      </c>
      <c r="B615" s="7">
        <f>SUBTOTAL(9,B614:B614)</f>
        <v>180</v>
      </c>
      <c r="C615" s="4"/>
      <c r="D615" s="4"/>
      <c r="E615" s="4"/>
    </row>
    <row r="616" spans="1:5" ht="60">
      <c r="A616" s="4" t="s">
        <v>683</v>
      </c>
      <c r="B616" s="5">
        <v>180</v>
      </c>
      <c r="C616" s="4" t="s">
        <v>6</v>
      </c>
      <c r="D616" s="4" t="s">
        <v>136</v>
      </c>
      <c r="E616" s="4" t="s">
        <v>59</v>
      </c>
    </row>
    <row r="617" spans="1:5" ht="30">
      <c r="A617" s="6" t="s">
        <v>684</v>
      </c>
      <c r="B617" s="7">
        <f>SUBTOTAL(9,B616:B616)</f>
        <v>180</v>
      </c>
      <c r="C617" s="4"/>
      <c r="D617" s="4"/>
      <c r="E617" s="4"/>
    </row>
    <row r="618" spans="1:5" ht="60">
      <c r="A618" s="4" t="s">
        <v>685</v>
      </c>
      <c r="B618" s="5">
        <v>180</v>
      </c>
      <c r="C618" s="4" t="s">
        <v>6</v>
      </c>
      <c r="D618" s="4" t="s">
        <v>136</v>
      </c>
      <c r="E618" s="4" t="s">
        <v>59</v>
      </c>
    </row>
    <row r="619" spans="1:5" ht="30">
      <c r="A619" s="6" t="s">
        <v>686</v>
      </c>
      <c r="B619" s="7">
        <f>SUBTOTAL(9,B618:B618)</f>
        <v>180</v>
      </c>
      <c r="C619" s="4"/>
      <c r="D619" s="4"/>
      <c r="E619" s="4"/>
    </row>
    <row r="620" spans="1:5" ht="60">
      <c r="A620" s="4" t="s">
        <v>687</v>
      </c>
      <c r="B620" s="5">
        <v>180</v>
      </c>
      <c r="C620" s="4" t="s">
        <v>6</v>
      </c>
      <c r="D620" s="4" t="s">
        <v>906</v>
      </c>
      <c r="E620" s="4" t="s">
        <v>59</v>
      </c>
    </row>
    <row r="621" spans="1:5">
      <c r="A621" s="6" t="s">
        <v>688</v>
      </c>
      <c r="B621" s="7">
        <f>SUBTOTAL(9,B620:B620)</f>
        <v>180</v>
      </c>
      <c r="C621" s="4"/>
      <c r="D621" s="4"/>
      <c r="E621" s="4"/>
    </row>
    <row r="622" spans="1:5" ht="60">
      <c r="A622" s="4" t="s">
        <v>689</v>
      </c>
      <c r="B622" s="5">
        <v>180</v>
      </c>
      <c r="C622" s="4" t="s">
        <v>6</v>
      </c>
      <c r="D622" s="4" t="s">
        <v>136</v>
      </c>
      <c r="E622" s="4" t="s">
        <v>59</v>
      </c>
    </row>
    <row r="623" spans="1:5" ht="30">
      <c r="A623" s="6" t="s">
        <v>690</v>
      </c>
      <c r="B623" s="7">
        <f>SUBTOTAL(9,B622:B622)</f>
        <v>180</v>
      </c>
      <c r="C623" s="4"/>
      <c r="D623" s="4"/>
      <c r="E623" s="4"/>
    </row>
    <row r="624" spans="1:5" ht="60">
      <c r="A624" s="4" t="s">
        <v>691</v>
      </c>
      <c r="B624" s="5">
        <v>180</v>
      </c>
      <c r="C624" s="4" t="s">
        <v>6</v>
      </c>
      <c r="D624" s="4" t="s">
        <v>136</v>
      </c>
      <c r="E624" s="4" t="s">
        <v>59</v>
      </c>
    </row>
    <row r="625" spans="1:5" ht="30">
      <c r="A625" s="6" t="s">
        <v>692</v>
      </c>
      <c r="B625" s="7">
        <f>SUBTOTAL(9,B624:B624)</f>
        <v>180</v>
      </c>
      <c r="C625" s="4"/>
      <c r="D625" s="4"/>
      <c r="E625" s="4"/>
    </row>
    <row r="626" spans="1:5" ht="60">
      <c r="A626" s="4" t="s">
        <v>693</v>
      </c>
      <c r="B626" s="5">
        <v>180</v>
      </c>
      <c r="C626" s="4" t="s">
        <v>6</v>
      </c>
      <c r="D626" s="4" t="s">
        <v>136</v>
      </c>
      <c r="E626" s="4" t="s">
        <v>59</v>
      </c>
    </row>
    <row r="627" spans="1:5" ht="30">
      <c r="A627" s="6" t="s">
        <v>694</v>
      </c>
      <c r="B627" s="7">
        <f>SUBTOTAL(9,B626:B626)</f>
        <v>180</v>
      </c>
      <c r="C627" s="4"/>
      <c r="D627" s="4"/>
      <c r="E627" s="4"/>
    </row>
    <row r="628" spans="1:5" ht="60">
      <c r="A628" s="4" t="s">
        <v>695</v>
      </c>
      <c r="B628" s="5">
        <v>180</v>
      </c>
      <c r="C628" s="4" t="s">
        <v>6</v>
      </c>
      <c r="D628" s="4" t="s">
        <v>136</v>
      </c>
      <c r="E628" s="4" t="s">
        <v>59</v>
      </c>
    </row>
    <row r="629" spans="1:5" ht="30">
      <c r="A629" s="6" t="s">
        <v>696</v>
      </c>
      <c r="B629" s="7">
        <f>SUBTOTAL(9,B628:B628)</f>
        <v>180</v>
      </c>
      <c r="C629" s="4"/>
      <c r="D629" s="4"/>
      <c r="E629" s="4"/>
    </row>
    <row r="630" spans="1:5" ht="60">
      <c r="A630" s="4" t="s">
        <v>697</v>
      </c>
      <c r="B630" s="5">
        <v>180</v>
      </c>
      <c r="C630" s="4" t="s">
        <v>6</v>
      </c>
      <c r="D630" s="4" t="s">
        <v>136</v>
      </c>
      <c r="E630" s="4" t="s">
        <v>59</v>
      </c>
    </row>
    <row r="631" spans="1:5">
      <c r="A631" s="6" t="s">
        <v>698</v>
      </c>
      <c r="B631" s="7">
        <f>SUBTOTAL(9,B630:B630)</f>
        <v>180</v>
      </c>
      <c r="C631" s="4"/>
      <c r="D631" s="4"/>
      <c r="E631" s="4"/>
    </row>
    <row r="632" spans="1:5" ht="60">
      <c r="A632" s="4" t="s">
        <v>699</v>
      </c>
      <c r="B632" s="5">
        <v>180</v>
      </c>
      <c r="C632" s="4" t="s">
        <v>6</v>
      </c>
      <c r="D632" s="4" t="s">
        <v>136</v>
      </c>
      <c r="E632" s="4" t="s">
        <v>59</v>
      </c>
    </row>
    <row r="633" spans="1:5">
      <c r="A633" s="6" t="s">
        <v>700</v>
      </c>
      <c r="B633" s="7">
        <f>SUBTOTAL(9,B632:B632)</f>
        <v>180</v>
      </c>
      <c r="C633" s="4"/>
      <c r="D633" s="4"/>
      <c r="E633" s="4"/>
    </row>
    <row r="634" spans="1:5" ht="60">
      <c r="A634" s="4" t="s">
        <v>701</v>
      </c>
      <c r="B634" s="5">
        <v>180</v>
      </c>
      <c r="C634" s="4" t="s">
        <v>6</v>
      </c>
      <c r="D634" s="4" t="s">
        <v>136</v>
      </c>
      <c r="E634" s="4" t="s">
        <v>59</v>
      </c>
    </row>
    <row r="635" spans="1:5">
      <c r="A635" s="6" t="s">
        <v>702</v>
      </c>
      <c r="B635" s="7">
        <f>SUBTOTAL(9,B634:B634)</f>
        <v>180</v>
      </c>
      <c r="C635" s="4"/>
      <c r="D635" s="4"/>
      <c r="E635" s="4"/>
    </row>
    <row r="636" spans="1:5" ht="60">
      <c r="A636" s="4" t="s">
        <v>703</v>
      </c>
      <c r="B636" s="5">
        <v>180</v>
      </c>
      <c r="C636" s="4" t="s">
        <v>6</v>
      </c>
      <c r="D636" s="4" t="s">
        <v>136</v>
      </c>
      <c r="E636" s="4" t="s">
        <v>59</v>
      </c>
    </row>
    <row r="637" spans="1:5">
      <c r="A637" s="6" t="s">
        <v>704</v>
      </c>
      <c r="B637" s="7">
        <f>SUBTOTAL(9,B636:B636)</f>
        <v>180</v>
      </c>
      <c r="C637" s="4"/>
      <c r="D637" s="4"/>
      <c r="E637" s="4"/>
    </row>
    <row r="638" spans="1:5" ht="60">
      <c r="A638" s="4" t="s">
        <v>705</v>
      </c>
      <c r="B638" s="5">
        <v>180</v>
      </c>
      <c r="C638" s="4" t="s">
        <v>6</v>
      </c>
      <c r="D638" s="4" t="s">
        <v>906</v>
      </c>
      <c r="E638" s="4" t="s">
        <v>59</v>
      </c>
    </row>
    <row r="639" spans="1:5">
      <c r="A639" s="6" t="s">
        <v>706</v>
      </c>
      <c r="B639" s="7">
        <f>SUBTOTAL(9,B638:B638)</f>
        <v>180</v>
      </c>
      <c r="C639" s="4"/>
      <c r="D639" s="4"/>
      <c r="E639" s="4"/>
    </row>
    <row r="640" spans="1:5" ht="60">
      <c r="A640" s="4" t="s">
        <v>707</v>
      </c>
      <c r="B640" s="5">
        <v>180</v>
      </c>
      <c r="C640" s="4" t="s">
        <v>6</v>
      </c>
      <c r="D640" s="4" t="s">
        <v>136</v>
      </c>
      <c r="E640" s="4" t="s">
        <v>59</v>
      </c>
    </row>
    <row r="641" spans="1:5" ht="30">
      <c r="A641" s="6" t="s">
        <v>708</v>
      </c>
      <c r="B641" s="7">
        <f>SUBTOTAL(9,B640:B640)</f>
        <v>180</v>
      </c>
      <c r="C641" s="4"/>
      <c r="D641" s="4"/>
      <c r="E641" s="4"/>
    </row>
    <row r="642" spans="1:5" ht="60">
      <c r="A642" s="4" t="s">
        <v>709</v>
      </c>
      <c r="B642" s="5">
        <v>180</v>
      </c>
      <c r="C642" s="4" t="s">
        <v>6</v>
      </c>
      <c r="D642" s="4" t="s">
        <v>912</v>
      </c>
      <c r="E642" s="4" t="s">
        <v>59</v>
      </c>
    </row>
    <row r="643" spans="1:5">
      <c r="A643" s="6" t="s">
        <v>710</v>
      </c>
      <c r="B643" s="7">
        <f>SUBTOTAL(9,B642:B642)</f>
        <v>180</v>
      </c>
      <c r="C643" s="4"/>
      <c r="D643" s="4"/>
      <c r="E643" s="4"/>
    </row>
    <row r="644" spans="1:5" ht="60">
      <c r="A644" s="4" t="s">
        <v>711</v>
      </c>
      <c r="B644" s="5">
        <v>180</v>
      </c>
      <c r="C644" s="4" t="s">
        <v>297</v>
      </c>
      <c r="D644" s="4" t="s">
        <v>136</v>
      </c>
      <c r="E644" s="4" t="s">
        <v>59</v>
      </c>
    </row>
    <row r="645" spans="1:5" ht="30">
      <c r="A645" s="6" t="s">
        <v>712</v>
      </c>
      <c r="B645" s="7">
        <f>SUBTOTAL(9,B644:B644)</f>
        <v>180</v>
      </c>
      <c r="C645" s="4"/>
      <c r="D645" s="4"/>
      <c r="E645" s="4"/>
    </row>
    <row r="646" spans="1:5" ht="60">
      <c r="A646" s="4" t="s">
        <v>713</v>
      </c>
      <c r="B646" s="5">
        <v>180</v>
      </c>
      <c r="C646" s="4" t="s">
        <v>6</v>
      </c>
      <c r="D646" s="4" t="s">
        <v>136</v>
      </c>
      <c r="E646" s="4" t="s">
        <v>59</v>
      </c>
    </row>
    <row r="647" spans="1:5">
      <c r="A647" s="6" t="s">
        <v>714</v>
      </c>
      <c r="B647" s="7">
        <f>SUBTOTAL(9,B646:B646)</f>
        <v>180</v>
      </c>
      <c r="C647" s="4"/>
      <c r="D647" s="4"/>
      <c r="E647" s="4"/>
    </row>
    <row r="648" spans="1:5" ht="60">
      <c r="A648" s="4" t="s">
        <v>715</v>
      </c>
      <c r="B648" s="5">
        <v>180</v>
      </c>
      <c r="C648" s="4" t="s">
        <v>6</v>
      </c>
      <c r="D648" s="4" t="s">
        <v>136</v>
      </c>
      <c r="E648" s="4" t="s">
        <v>59</v>
      </c>
    </row>
    <row r="649" spans="1:5">
      <c r="A649" s="6" t="s">
        <v>716</v>
      </c>
      <c r="B649" s="7">
        <f>SUBTOTAL(9,B648:B648)</f>
        <v>180</v>
      </c>
      <c r="C649" s="4"/>
      <c r="D649" s="4"/>
      <c r="E649" s="4"/>
    </row>
    <row r="650" spans="1:5" ht="75">
      <c r="A650" s="4" t="s">
        <v>717</v>
      </c>
      <c r="B650" s="5">
        <v>1624.5</v>
      </c>
      <c r="C650" s="4" t="s">
        <v>39</v>
      </c>
      <c r="D650" s="4" t="s">
        <v>40</v>
      </c>
      <c r="E650" s="4" t="s">
        <v>34</v>
      </c>
    </row>
    <row r="651" spans="1:5">
      <c r="A651" s="6" t="s">
        <v>718</v>
      </c>
      <c r="B651" s="7">
        <f>SUBTOTAL(9,B650:B650)</f>
        <v>1624.5</v>
      </c>
      <c r="C651" s="4"/>
      <c r="D651" s="4"/>
      <c r="E651" s="4"/>
    </row>
    <row r="652" spans="1:5" ht="75">
      <c r="A652" s="4" t="s">
        <v>719</v>
      </c>
      <c r="B652" s="5">
        <v>4750</v>
      </c>
      <c r="C652" s="4" t="s">
        <v>39</v>
      </c>
      <c r="D652" s="4" t="s">
        <v>40</v>
      </c>
      <c r="E652" s="4" t="s">
        <v>34</v>
      </c>
    </row>
    <row r="653" spans="1:5">
      <c r="A653" s="6" t="s">
        <v>720</v>
      </c>
      <c r="B653" s="7">
        <f>SUBTOTAL(9,B652:B652)</f>
        <v>4750</v>
      </c>
      <c r="C653" s="4"/>
      <c r="D653" s="4"/>
      <c r="E653" s="4"/>
    </row>
    <row r="654" spans="1:5" ht="60">
      <c r="A654" s="4" t="s">
        <v>721</v>
      </c>
      <c r="B654" s="5">
        <v>2808.49</v>
      </c>
      <c r="C654" s="4" t="s">
        <v>57</v>
      </c>
      <c r="D654" s="4" t="s">
        <v>58</v>
      </c>
      <c r="E654" s="4" t="s">
        <v>59</v>
      </c>
    </row>
    <row r="655" spans="1:5" ht="30">
      <c r="A655" s="6" t="s">
        <v>722</v>
      </c>
      <c r="B655" s="7">
        <f>SUBTOTAL(9,B654:B654)</f>
        <v>2808.49</v>
      </c>
      <c r="C655" s="4"/>
      <c r="D655" s="4"/>
      <c r="E655" s="4"/>
    </row>
    <row r="656" spans="1:5" ht="90">
      <c r="A656" s="4" t="s">
        <v>723</v>
      </c>
      <c r="B656" s="5">
        <v>168.78</v>
      </c>
      <c r="C656" s="4" t="s">
        <v>45</v>
      </c>
      <c r="D656" s="4" t="s">
        <v>909</v>
      </c>
      <c r="E656" s="4" t="s">
        <v>34</v>
      </c>
    </row>
    <row r="657" spans="1:5">
      <c r="A657" s="6" t="s">
        <v>724</v>
      </c>
      <c r="B657" s="7">
        <f>SUBTOTAL(9,B656:B656)</f>
        <v>168.78</v>
      </c>
      <c r="C657" s="4"/>
      <c r="D657" s="4"/>
      <c r="E657" s="4"/>
    </row>
    <row r="658" spans="1:5" ht="60">
      <c r="A658" s="4" t="s">
        <v>725</v>
      </c>
      <c r="B658" s="5">
        <v>1140.73</v>
      </c>
      <c r="C658" s="4" t="s">
        <v>57</v>
      </c>
      <c r="D658" s="4" t="s">
        <v>58</v>
      </c>
      <c r="E658" s="4" t="s">
        <v>59</v>
      </c>
    </row>
    <row r="659" spans="1:5" ht="30">
      <c r="A659" s="6" t="s">
        <v>726</v>
      </c>
      <c r="B659" s="7">
        <f>SUBTOTAL(9,B658:B658)</f>
        <v>1140.73</v>
      </c>
      <c r="C659" s="4"/>
      <c r="D659" s="4"/>
      <c r="E659" s="4"/>
    </row>
    <row r="660" spans="1:5" ht="75">
      <c r="A660" s="4" t="s">
        <v>727</v>
      </c>
      <c r="B660" s="5">
        <v>6175</v>
      </c>
      <c r="C660" s="4" t="s">
        <v>39</v>
      </c>
      <c r="D660" s="4" t="s">
        <v>40</v>
      </c>
      <c r="E660" s="4" t="s">
        <v>34</v>
      </c>
    </row>
    <row r="661" spans="1:5">
      <c r="A661" s="6" t="s">
        <v>728</v>
      </c>
      <c r="B661" s="7">
        <f>SUBTOTAL(9,B660:B660)</f>
        <v>6175</v>
      </c>
      <c r="C661" s="4"/>
      <c r="D661" s="4"/>
      <c r="E661" s="4"/>
    </row>
    <row r="662" spans="1:5" ht="75">
      <c r="A662" s="4" t="s">
        <v>729</v>
      </c>
      <c r="B662" s="5">
        <v>2090</v>
      </c>
      <c r="C662" s="4" t="s">
        <v>39</v>
      </c>
      <c r="D662" s="4" t="s">
        <v>40</v>
      </c>
      <c r="E662" s="4" t="s">
        <v>34</v>
      </c>
    </row>
    <row r="663" spans="1:5">
      <c r="A663" s="6" t="s">
        <v>730</v>
      </c>
      <c r="B663" s="7">
        <f>SUBTOTAL(9,B662:B662)</f>
        <v>2090</v>
      </c>
      <c r="C663" s="4"/>
      <c r="D663" s="4"/>
      <c r="E663" s="4"/>
    </row>
    <row r="664" spans="1:5" ht="75">
      <c r="A664" s="4" t="s">
        <v>731</v>
      </c>
      <c r="B664" s="5">
        <v>6032.5</v>
      </c>
      <c r="C664" s="4" t="s">
        <v>39</v>
      </c>
      <c r="D664" s="4" t="s">
        <v>40</v>
      </c>
      <c r="E664" s="4" t="s">
        <v>34</v>
      </c>
    </row>
    <row r="665" spans="1:5">
      <c r="A665" s="6" t="s">
        <v>732</v>
      </c>
      <c r="B665" s="7">
        <f>SUBTOTAL(9,B664:B664)</f>
        <v>6032.5</v>
      </c>
      <c r="C665" s="4"/>
      <c r="D665" s="4"/>
      <c r="E665" s="4"/>
    </row>
    <row r="666" spans="1:5" ht="75">
      <c r="A666" s="4" t="s">
        <v>733</v>
      </c>
      <c r="B666" s="5">
        <v>6032.5</v>
      </c>
      <c r="C666" s="4" t="s">
        <v>39</v>
      </c>
      <c r="D666" s="4" t="s">
        <v>40</v>
      </c>
      <c r="E666" s="4" t="s">
        <v>34</v>
      </c>
    </row>
    <row r="667" spans="1:5">
      <c r="A667" s="6" t="s">
        <v>734</v>
      </c>
      <c r="B667" s="7">
        <f>SUBTOTAL(9,B666:B666)</f>
        <v>6032.5</v>
      </c>
      <c r="C667" s="4"/>
      <c r="D667" s="4"/>
      <c r="E667" s="4"/>
    </row>
    <row r="668" spans="1:5" ht="75">
      <c r="A668" s="4" t="s">
        <v>735</v>
      </c>
      <c r="B668" s="5">
        <v>7077.5</v>
      </c>
      <c r="C668" s="4" t="s">
        <v>39</v>
      </c>
      <c r="D668" s="4" t="s">
        <v>40</v>
      </c>
      <c r="E668" s="4" t="s">
        <v>34</v>
      </c>
    </row>
    <row r="669" spans="1:5">
      <c r="A669" s="6" t="s">
        <v>736</v>
      </c>
      <c r="B669" s="7">
        <f>SUBTOTAL(9,B668:B668)</f>
        <v>7077.5</v>
      </c>
      <c r="C669" s="4"/>
      <c r="D669" s="4"/>
      <c r="E669" s="4"/>
    </row>
    <row r="670" spans="1:5" ht="75">
      <c r="A670" s="4" t="s">
        <v>737</v>
      </c>
      <c r="B670" s="5">
        <v>7077.5</v>
      </c>
      <c r="C670" s="4" t="s">
        <v>39</v>
      </c>
      <c r="D670" s="4" t="s">
        <v>40</v>
      </c>
      <c r="E670" s="4" t="s">
        <v>34</v>
      </c>
    </row>
    <row r="671" spans="1:5">
      <c r="A671" s="6" t="s">
        <v>738</v>
      </c>
      <c r="B671" s="7">
        <f>SUBTOTAL(9,B670:B670)</f>
        <v>7077.5</v>
      </c>
      <c r="C671" s="4"/>
      <c r="D671" s="4"/>
      <c r="E671" s="4"/>
    </row>
    <row r="672" spans="1:5" ht="75">
      <c r="A672" s="4" t="s">
        <v>739</v>
      </c>
      <c r="B672" s="5">
        <v>2090</v>
      </c>
      <c r="C672" s="4" t="s">
        <v>39</v>
      </c>
      <c r="D672" s="4" t="s">
        <v>40</v>
      </c>
      <c r="E672" s="4" t="s">
        <v>34</v>
      </c>
    </row>
    <row r="673" spans="1:5">
      <c r="A673" s="6" t="s">
        <v>740</v>
      </c>
      <c r="B673" s="7">
        <f>SUBTOTAL(9,B672:B672)</f>
        <v>2090</v>
      </c>
      <c r="C673" s="4"/>
      <c r="D673" s="4"/>
      <c r="E673" s="4"/>
    </row>
    <row r="674" spans="1:5" ht="75">
      <c r="A674" s="4" t="s">
        <v>741</v>
      </c>
      <c r="B674" s="5">
        <v>5462.5</v>
      </c>
      <c r="C674" s="4" t="s">
        <v>39</v>
      </c>
      <c r="D674" s="4" t="s">
        <v>40</v>
      </c>
      <c r="E674" s="4" t="s">
        <v>34</v>
      </c>
    </row>
    <row r="675" spans="1:5">
      <c r="A675" s="6" t="s">
        <v>742</v>
      </c>
      <c r="B675" s="7">
        <f>SUBTOTAL(9,B674:B674)</f>
        <v>5462.5</v>
      </c>
      <c r="C675" s="4"/>
      <c r="D675" s="4"/>
      <c r="E675" s="4"/>
    </row>
    <row r="676" spans="1:5" ht="60">
      <c r="A676" s="4" t="s">
        <v>743</v>
      </c>
      <c r="B676" s="5">
        <v>1176.8900000000001</v>
      </c>
      <c r="C676" s="4" t="s">
        <v>6</v>
      </c>
      <c r="D676" s="4" t="s">
        <v>7</v>
      </c>
      <c r="E676" s="4" t="s">
        <v>8</v>
      </c>
    </row>
    <row r="677" spans="1:5">
      <c r="A677" s="6" t="s">
        <v>744</v>
      </c>
      <c r="B677" s="7">
        <f>SUBTOTAL(9,B676:B676)</f>
        <v>1176.8900000000001</v>
      </c>
      <c r="C677" s="4"/>
      <c r="D677" s="4"/>
      <c r="E677" s="4"/>
    </row>
    <row r="678" spans="1:5" ht="90">
      <c r="A678" s="4" t="s">
        <v>745</v>
      </c>
      <c r="B678" s="5">
        <v>335.19</v>
      </c>
      <c r="C678" s="4" t="s">
        <v>45</v>
      </c>
      <c r="D678" s="4" t="s">
        <v>909</v>
      </c>
      <c r="E678" s="4" t="s">
        <v>34</v>
      </c>
    </row>
    <row r="679" spans="1:5">
      <c r="A679" s="6" t="s">
        <v>746</v>
      </c>
      <c r="B679" s="7">
        <f>SUBTOTAL(9,B678:B678)</f>
        <v>335.19</v>
      </c>
      <c r="C679" s="4"/>
      <c r="D679" s="4"/>
      <c r="E679" s="4"/>
    </row>
    <row r="680" spans="1:5" ht="75">
      <c r="A680" s="4" t="s">
        <v>747</v>
      </c>
      <c r="B680" s="5">
        <v>3040</v>
      </c>
      <c r="C680" s="4" t="s">
        <v>39</v>
      </c>
      <c r="D680" s="4" t="s">
        <v>40</v>
      </c>
      <c r="E680" s="4" t="s">
        <v>34</v>
      </c>
    </row>
    <row r="681" spans="1:5">
      <c r="A681" s="6" t="s">
        <v>748</v>
      </c>
      <c r="B681" s="7">
        <f>SUBTOTAL(9,B680:B680)</f>
        <v>3040</v>
      </c>
      <c r="C681" s="4"/>
      <c r="D681" s="4"/>
      <c r="E681" s="4"/>
    </row>
    <row r="682" spans="1:5" ht="75">
      <c r="A682" s="4" t="s">
        <v>749</v>
      </c>
      <c r="B682" s="5">
        <v>3040</v>
      </c>
      <c r="C682" s="4" t="s">
        <v>39</v>
      </c>
      <c r="D682" s="4" t="s">
        <v>40</v>
      </c>
      <c r="E682" s="4" t="s">
        <v>34</v>
      </c>
    </row>
    <row r="683" spans="1:5">
      <c r="A683" s="6" t="s">
        <v>750</v>
      </c>
      <c r="B683" s="7">
        <f>SUBTOTAL(9,B682:B682)</f>
        <v>3040</v>
      </c>
      <c r="C683" s="4"/>
      <c r="D683" s="4"/>
      <c r="E683" s="4"/>
    </row>
    <row r="684" spans="1:5" ht="75">
      <c r="A684" s="4" t="s">
        <v>751</v>
      </c>
      <c r="B684" s="5">
        <v>6507.5</v>
      </c>
      <c r="C684" s="4" t="s">
        <v>39</v>
      </c>
      <c r="D684" s="4" t="s">
        <v>40</v>
      </c>
      <c r="E684" s="4" t="s">
        <v>34</v>
      </c>
    </row>
    <row r="685" spans="1:5" ht="30">
      <c r="A685" s="6" t="s">
        <v>752</v>
      </c>
      <c r="B685" s="7">
        <f>SUBTOTAL(9,B684:B684)</f>
        <v>6507.5</v>
      </c>
      <c r="C685" s="4"/>
      <c r="D685" s="4"/>
      <c r="E685" s="4"/>
    </row>
    <row r="686" spans="1:5" ht="60">
      <c r="A686" s="4" t="s">
        <v>753</v>
      </c>
      <c r="B686" s="5">
        <v>735.56</v>
      </c>
      <c r="C686" s="4" t="s">
        <v>6</v>
      </c>
      <c r="D686" s="4" t="s">
        <v>7</v>
      </c>
      <c r="E686" s="4" t="s">
        <v>8</v>
      </c>
    </row>
    <row r="687" spans="1:5" ht="30">
      <c r="A687" s="6" t="s">
        <v>754</v>
      </c>
      <c r="B687" s="7">
        <f>SUBTOTAL(9,B686:B686)</f>
        <v>735.56</v>
      </c>
      <c r="C687" s="4"/>
      <c r="D687" s="4"/>
      <c r="E687" s="4"/>
    </row>
    <row r="688" spans="1:5" ht="90">
      <c r="A688" s="4" t="s">
        <v>755</v>
      </c>
      <c r="B688" s="5">
        <v>147.61000000000001</v>
      </c>
      <c r="C688" s="4" t="s">
        <v>45</v>
      </c>
      <c r="D688" s="4" t="s">
        <v>909</v>
      </c>
      <c r="E688" s="4" t="s">
        <v>34</v>
      </c>
    </row>
    <row r="689" spans="1:5">
      <c r="A689" s="6" t="s">
        <v>756</v>
      </c>
      <c r="B689" s="7">
        <f>SUBTOTAL(9,B688:B688)</f>
        <v>147.61000000000001</v>
      </c>
      <c r="C689" s="4"/>
      <c r="D689" s="4"/>
      <c r="E689" s="4"/>
    </row>
    <row r="690" spans="1:5" ht="90">
      <c r="A690" s="4" t="s">
        <v>757</v>
      </c>
      <c r="B690" s="5">
        <v>191.79</v>
      </c>
      <c r="C690" s="4" t="s">
        <v>45</v>
      </c>
      <c r="D690" s="4" t="s">
        <v>909</v>
      </c>
      <c r="E690" s="4" t="s">
        <v>34</v>
      </c>
    </row>
    <row r="691" spans="1:5">
      <c r="A691" s="6" t="s">
        <v>758</v>
      </c>
      <c r="B691" s="7">
        <f>SUBTOTAL(9,B690:B690)</f>
        <v>191.79</v>
      </c>
      <c r="C691" s="4"/>
      <c r="D691" s="4"/>
      <c r="E691" s="4"/>
    </row>
    <row r="692" spans="1:5" ht="75">
      <c r="A692" s="4" t="s">
        <v>759</v>
      </c>
      <c r="B692" s="5">
        <v>2850</v>
      </c>
      <c r="C692" s="4" t="s">
        <v>39</v>
      </c>
      <c r="D692" s="4" t="s">
        <v>40</v>
      </c>
      <c r="E692" s="4" t="s">
        <v>34</v>
      </c>
    </row>
    <row r="693" spans="1:5" ht="30">
      <c r="A693" s="6" t="s">
        <v>760</v>
      </c>
      <c r="B693" s="7">
        <f>SUBTOTAL(9,B692:B692)</f>
        <v>2850</v>
      </c>
      <c r="C693" s="4"/>
      <c r="D693" s="4"/>
      <c r="E693" s="4"/>
    </row>
    <row r="694" spans="1:5" ht="90">
      <c r="A694" s="4" t="s">
        <v>761</v>
      </c>
      <c r="B694" s="5">
        <v>470.07</v>
      </c>
      <c r="C694" s="4" t="s">
        <v>45</v>
      </c>
      <c r="D694" s="4" t="s">
        <v>909</v>
      </c>
      <c r="E694" s="4" t="s">
        <v>34</v>
      </c>
    </row>
    <row r="695" spans="1:5" ht="45">
      <c r="A695" s="6" t="s">
        <v>762</v>
      </c>
      <c r="B695" s="7">
        <f>SUBTOTAL(9,B694:B694)</f>
        <v>470.07</v>
      </c>
      <c r="C695" s="4"/>
      <c r="D695" s="4"/>
      <c r="E695" s="4"/>
    </row>
    <row r="696" spans="1:5" ht="75">
      <c r="A696" s="4" t="s">
        <v>763</v>
      </c>
      <c r="B696" s="5">
        <v>2954.5</v>
      </c>
      <c r="C696" s="4" t="s">
        <v>39</v>
      </c>
      <c r="D696" s="4" t="s">
        <v>40</v>
      </c>
      <c r="E696" s="4" t="s">
        <v>34</v>
      </c>
    </row>
    <row r="697" spans="1:5" ht="30">
      <c r="A697" s="6" t="s">
        <v>764</v>
      </c>
      <c r="B697" s="7">
        <f>SUBTOTAL(9,B696:B696)</f>
        <v>2954.5</v>
      </c>
      <c r="C697" s="4"/>
      <c r="D697" s="4"/>
      <c r="E697" s="4"/>
    </row>
    <row r="698" spans="1:5" ht="75">
      <c r="A698" s="4" t="s">
        <v>765</v>
      </c>
      <c r="B698" s="5">
        <v>5937.5</v>
      </c>
      <c r="C698" s="4" t="s">
        <v>39</v>
      </c>
      <c r="D698" s="4" t="s">
        <v>40</v>
      </c>
      <c r="E698" s="4" t="s">
        <v>34</v>
      </c>
    </row>
    <row r="699" spans="1:5" ht="30">
      <c r="A699" s="6" t="s">
        <v>766</v>
      </c>
      <c r="B699" s="7">
        <f>SUBTOTAL(9,B698:B698)</f>
        <v>5937.5</v>
      </c>
      <c r="C699" s="4"/>
      <c r="D699" s="4"/>
      <c r="E699" s="4"/>
    </row>
    <row r="700" spans="1:5" ht="75">
      <c r="A700" s="4" t="s">
        <v>767</v>
      </c>
      <c r="B700" s="5">
        <v>4750</v>
      </c>
      <c r="C700" s="4" t="s">
        <v>39</v>
      </c>
      <c r="D700" s="4" t="s">
        <v>40</v>
      </c>
      <c r="E700" s="4" t="s">
        <v>34</v>
      </c>
    </row>
    <row r="701" spans="1:5" ht="30">
      <c r="A701" s="6" t="s">
        <v>768</v>
      </c>
      <c r="B701" s="7">
        <f>SUBTOTAL(9,B700:B700)</f>
        <v>4750</v>
      </c>
      <c r="C701" s="4"/>
      <c r="D701" s="4"/>
      <c r="E701" s="4"/>
    </row>
    <row r="702" spans="1:5" ht="75">
      <c r="A702" s="4" t="s">
        <v>769</v>
      </c>
      <c r="B702" s="5">
        <v>20159</v>
      </c>
      <c r="C702" s="4" t="s">
        <v>39</v>
      </c>
      <c r="D702" s="4" t="s">
        <v>40</v>
      </c>
      <c r="E702" s="4" t="s">
        <v>34</v>
      </c>
    </row>
    <row r="703" spans="1:5" ht="45">
      <c r="A703" s="6" t="s">
        <v>770</v>
      </c>
      <c r="B703" s="7">
        <f>SUBTOTAL(9,B702:B702)</f>
        <v>20159</v>
      </c>
      <c r="C703" s="4"/>
      <c r="D703" s="4"/>
      <c r="E703" s="4"/>
    </row>
    <row r="704" spans="1:5" ht="75">
      <c r="A704" s="4" t="s">
        <v>771</v>
      </c>
      <c r="B704" s="5">
        <v>1900</v>
      </c>
      <c r="C704" s="4" t="s">
        <v>39</v>
      </c>
      <c r="D704" s="4" t="s">
        <v>40</v>
      </c>
      <c r="E704" s="4" t="s">
        <v>34</v>
      </c>
    </row>
    <row r="705" spans="1:5" ht="30">
      <c r="A705" s="6" t="s">
        <v>772</v>
      </c>
      <c r="B705" s="7">
        <f>SUBTOTAL(9,B704:B704)</f>
        <v>1900</v>
      </c>
      <c r="C705" s="4"/>
      <c r="D705" s="4"/>
      <c r="E705" s="4"/>
    </row>
    <row r="706" spans="1:5" ht="75">
      <c r="A706" s="4" t="s">
        <v>773</v>
      </c>
      <c r="B706" s="5">
        <v>6688</v>
      </c>
      <c r="C706" s="4" t="s">
        <v>39</v>
      </c>
      <c r="D706" s="4" t="s">
        <v>40</v>
      </c>
      <c r="E706" s="4" t="s">
        <v>34</v>
      </c>
    </row>
    <row r="707" spans="1:5" ht="30">
      <c r="A707" s="6" t="s">
        <v>774</v>
      </c>
      <c r="B707" s="7">
        <f>SUBTOTAL(9,B706:B706)</f>
        <v>6688</v>
      </c>
      <c r="C707" s="4"/>
      <c r="D707" s="4"/>
      <c r="E707" s="4"/>
    </row>
    <row r="708" spans="1:5" ht="90">
      <c r="A708" s="4" t="s">
        <v>775</v>
      </c>
      <c r="B708" s="5">
        <v>266.63</v>
      </c>
      <c r="C708" s="4" t="s">
        <v>45</v>
      </c>
      <c r="D708" s="4" t="s">
        <v>909</v>
      </c>
      <c r="E708" s="4" t="s">
        <v>34</v>
      </c>
    </row>
    <row r="709" spans="1:5" ht="30">
      <c r="A709" s="6" t="s">
        <v>776</v>
      </c>
      <c r="B709" s="7">
        <f>SUBTOTAL(9,B708:B708)</f>
        <v>266.63</v>
      </c>
      <c r="C709" s="4"/>
      <c r="D709" s="4"/>
      <c r="E709" s="4"/>
    </row>
    <row r="710" spans="1:5" ht="90">
      <c r="A710" s="4" t="s">
        <v>777</v>
      </c>
      <c r="B710" s="5">
        <v>626.76</v>
      </c>
      <c r="C710" s="4" t="s">
        <v>45</v>
      </c>
      <c r="D710" s="4" t="s">
        <v>909</v>
      </c>
      <c r="E710" s="4" t="s">
        <v>34</v>
      </c>
    </row>
    <row r="711" spans="1:5" ht="30">
      <c r="A711" s="6" t="s">
        <v>778</v>
      </c>
      <c r="B711" s="7">
        <f>SUBTOTAL(9,B710:B710)</f>
        <v>626.76</v>
      </c>
      <c r="C711" s="4"/>
      <c r="D711" s="4"/>
      <c r="E711" s="4"/>
    </row>
    <row r="712" spans="1:5" ht="75">
      <c r="A712" s="4" t="s">
        <v>779</v>
      </c>
      <c r="B712" s="5">
        <v>2850</v>
      </c>
      <c r="C712" s="4" t="s">
        <v>39</v>
      </c>
      <c r="D712" s="4" t="s">
        <v>40</v>
      </c>
      <c r="E712" s="4" t="s">
        <v>34</v>
      </c>
    </row>
    <row r="713" spans="1:5" ht="30">
      <c r="A713" s="6" t="s">
        <v>780</v>
      </c>
      <c r="B713" s="7">
        <f>SUBTOTAL(9,B712:B712)</f>
        <v>2850</v>
      </c>
      <c r="C713" s="4"/>
      <c r="D713" s="4"/>
      <c r="E713" s="4"/>
    </row>
    <row r="714" spans="1:5" ht="75">
      <c r="A714" s="4" t="s">
        <v>781</v>
      </c>
      <c r="B714" s="5">
        <v>5890</v>
      </c>
      <c r="C714" s="4" t="s">
        <v>39</v>
      </c>
      <c r="D714" s="4" t="s">
        <v>40</v>
      </c>
      <c r="E714" s="4" t="s">
        <v>34</v>
      </c>
    </row>
    <row r="715" spans="1:5" ht="30">
      <c r="A715" s="6" t="s">
        <v>782</v>
      </c>
      <c r="B715" s="7">
        <f>SUBTOTAL(9,B714:B714)</f>
        <v>5890</v>
      </c>
      <c r="C715" s="4"/>
      <c r="D715" s="4"/>
      <c r="E715" s="4"/>
    </row>
    <row r="716" spans="1:5" ht="75">
      <c r="A716" s="4" t="s">
        <v>783</v>
      </c>
      <c r="B716" s="5">
        <v>3847.5</v>
      </c>
      <c r="C716" s="4" t="s">
        <v>39</v>
      </c>
      <c r="D716" s="4" t="s">
        <v>40</v>
      </c>
      <c r="E716" s="4" t="s">
        <v>34</v>
      </c>
    </row>
    <row r="717" spans="1:5" ht="30">
      <c r="A717" s="6" t="s">
        <v>784</v>
      </c>
      <c r="B717" s="7">
        <f>SUBTOTAL(9,B716:B716)</f>
        <v>3847.5</v>
      </c>
      <c r="C717" s="4"/>
      <c r="D717" s="4"/>
      <c r="E717" s="4"/>
    </row>
    <row r="718" spans="1:5" ht="90">
      <c r="A718" s="4" t="s">
        <v>785</v>
      </c>
      <c r="B718" s="5">
        <v>116.12</v>
      </c>
      <c r="C718" s="4" t="s">
        <v>45</v>
      </c>
      <c r="D718" s="4" t="s">
        <v>909</v>
      </c>
      <c r="E718" s="4" t="s">
        <v>34</v>
      </c>
    </row>
    <row r="719" spans="1:5" ht="45">
      <c r="A719" s="6" t="s">
        <v>786</v>
      </c>
      <c r="B719" s="7">
        <f>SUBTOTAL(9,B718:B718)</f>
        <v>116.12</v>
      </c>
      <c r="C719" s="4"/>
      <c r="D719" s="4"/>
      <c r="E719" s="4"/>
    </row>
    <row r="720" spans="1:5" ht="75">
      <c r="A720" s="4" t="s">
        <v>787</v>
      </c>
      <c r="B720" s="5">
        <v>3990</v>
      </c>
      <c r="C720" s="4" t="s">
        <v>39</v>
      </c>
      <c r="D720" s="4" t="s">
        <v>40</v>
      </c>
      <c r="E720" s="4" t="s">
        <v>34</v>
      </c>
    </row>
    <row r="721" spans="1:5" ht="30">
      <c r="A721" s="6" t="s">
        <v>788</v>
      </c>
      <c r="B721" s="7">
        <f>SUBTOTAL(9,B720:B720)</f>
        <v>3990</v>
      </c>
      <c r="C721" s="4"/>
      <c r="D721" s="4"/>
      <c r="E721" s="4"/>
    </row>
    <row r="722" spans="1:5" ht="75">
      <c r="A722" s="4" t="s">
        <v>789</v>
      </c>
      <c r="B722" s="5">
        <v>6735.5</v>
      </c>
      <c r="C722" s="4" t="s">
        <v>39</v>
      </c>
      <c r="D722" s="4" t="s">
        <v>40</v>
      </c>
      <c r="E722" s="4" t="s">
        <v>34</v>
      </c>
    </row>
    <row r="723" spans="1:5" ht="45">
      <c r="A723" s="6" t="s">
        <v>790</v>
      </c>
      <c r="B723" s="7">
        <f>SUBTOTAL(9,B722:B722)</f>
        <v>6735.5</v>
      </c>
      <c r="C723" s="4"/>
      <c r="D723" s="4"/>
      <c r="E723" s="4"/>
    </row>
    <row r="724" spans="1:5" ht="75">
      <c r="A724" s="4" t="s">
        <v>791</v>
      </c>
      <c r="B724" s="5">
        <v>30000</v>
      </c>
      <c r="C724" s="4" t="s">
        <v>39</v>
      </c>
      <c r="D724" s="4" t="s">
        <v>40</v>
      </c>
      <c r="E724" s="4" t="s">
        <v>34</v>
      </c>
    </row>
    <row r="725" spans="1:5" ht="30">
      <c r="A725" s="6" t="s">
        <v>792</v>
      </c>
      <c r="B725" s="7">
        <f>SUBTOTAL(9,B724:B724)</f>
        <v>30000</v>
      </c>
      <c r="C725" s="4"/>
      <c r="D725" s="4"/>
      <c r="E725" s="4"/>
    </row>
    <row r="726" spans="1:5" ht="90">
      <c r="A726" s="4" t="s">
        <v>793</v>
      </c>
      <c r="B726" s="5">
        <v>1040.0999999999999</v>
      </c>
      <c r="C726" s="4" t="s">
        <v>45</v>
      </c>
      <c r="D726" s="4" t="s">
        <v>909</v>
      </c>
      <c r="E726" s="4" t="s">
        <v>34</v>
      </c>
    </row>
    <row r="727" spans="1:5" ht="60">
      <c r="A727" s="6" t="s">
        <v>794</v>
      </c>
      <c r="B727" s="7">
        <f>SUBTOTAL(9,B726:B726)</f>
        <v>1040.0999999999999</v>
      </c>
      <c r="C727" s="4"/>
      <c r="D727" s="4"/>
      <c r="E727" s="4"/>
    </row>
    <row r="728" spans="1:5" ht="75">
      <c r="A728" s="4" t="s">
        <v>795</v>
      </c>
      <c r="B728" s="5">
        <v>17936</v>
      </c>
      <c r="C728" s="4" t="s">
        <v>39</v>
      </c>
      <c r="D728" s="4" t="s">
        <v>40</v>
      </c>
      <c r="E728" s="4" t="s">
        <v>34</v>
      </c>
    </row>
    <row r="729" spans="1:5" ht="30">
      <c r="A729" s="6" t="s">
        <v>796</v>
      </c>
      <c r="B729" s="7">
        <f>SUBTOTAL(9,B728:B728)</f>
        <v>17936</v>
      </c>
      <c r="C729" s="4"/>
      <c r="D729" s="4"/>
      <c r="E729" s="4"/>
    </row>
    <row r="730" spans="1:5" ht="75">
      <c r="A730" s="4" t="s">
        <v>797</v>
      </c>
      <c r="B730" s="5">
        <v>4750</v>
      </c>
      <c r="C730" s="4" t="s">
        <v>39</v>
      </c>
      <c r="D730" s="4" t="s">
        <v>40</v>
      </c>
      <c r="E730" s="4" t="s">
        <v>34</v>
      </c>
    </row>
    <row r="731" spans="1:5" ht="30">
      <c r="A731" s="6" t="s">
        <v>798</v>
      </c>
      <c r="B731" s="7">
        <f>SUBTOTAL(9,B730:B730)</f>
        <v>4750</v>
      </c>
      <c r="C731" s="4"/>
      <c r="D731" s="4"/>
      <c r="E731" s="4"/>
    </row>
    <row r="732" spans="1:5" ht="75">
      <c r="A732" s="4" t="s">
        <v>799</v>
      </c>
      <c r="B732" s="5">
        <v>6213</v>
      </c>
      <c r="C732" s="4" t="s">
        <v>39</v>
      </c>
      <c r="D732" s="4" t="s">
        <v>40</v>
      </c>
      <c r="E732" s="4" t="s">
        <v>34</v>
      </c>
    </row>
    <row r="733" spans="1:5" ht="30">
      <c r="A733" s="6" t="s">
        <v>800</v>
      </c>
      <c r="B733" s="7">
        <f>SUBTOTAL(9,B732:B732)</f>
        <v>6213</v>
      </c>
      <c r="C733" s="4"/>
      <c r="D733" s="4"/>
      <c r="E733" s="4"/>
    </row>
    <row r="734" spans="1:5" ht="75">
      <c r="A734" s="4" t="s">
        <v>801</v>
      </c>
      <c r="B734" s="5">
        <v>8046.5</v>
      </c>
      <c r="C734" s="4" t="s">
        <v>39</v>
      </c>
      <c r="D734" s="4" t="s">
        <v>40</v>
      </c>
      <c r="E734" s="4" t="s">
        <v>34</v>
      </c>
    </row>
    <row r="735" spans="1:5" ht="30">
      <c r="A735" s="6" t="s">
        <v>802</v>
      </c>
      <c r="B735" s="7">
        <f>SUBTOTAL(9,B734:B734)</f>
        <v>8046.5</v>
      </c>
      <c r="C735" s="4"/>
      <c r="D735" s="4"/>
      <c r="E735" s="4"/>
    </row>
    <row r="736" spans="1:5" ht="75">
      <c r="A736" s="4" t="s">
        <v>803</v>
      </c>
      <c r="B736" s="5">
        <v>8388.5</v>
      </c>
      <c r="C736" s="4" t="s">
        <v>39</v>
      </c>
      <c r="D736" s="4" t="s">
        <v>40</v>
      </c>
      <c r="E736" s="4" t="s">
        <v>34</v>
      </c>
    </row>
    <row r="737" spans="1:5" ht="30">
      <c r="A737" s="6" t="s">
        <v>804</v>
      </c>
      <c r="B737" s="7">
        <f>SUBTOTAL(9,B736:B736)</f>
        <v>8388.5</v>
      </c>
      <c r="C737" s="4"/>
      <c r="D737" s="4"/>
      <c r="E737" s="4"/>
    </row>
    <row r="738" spans="1:5" ht="75">
      <c r="A738" s="4" t="s">
        <v>805</v>
      </c>
      <c r="B738" s="5">
        <v>9766</v>
      </c>
      <c r="C738" s="4" t="s">
        <v>39</v>
      </c>
      <c r="D738" s="4" t="s">
        <v>40</v>
      </c>
      <c r="E738" s="4" t="s">
        <v>34</v>
      </c>
    </row>
    <row r="739" spans="1:5" ht="30">
      <c r="A739" s="6" t="s">
        <v>806</v>
      </c>
      <c r="B739" s="7">
        <f>SUBTOTAL(9,B738:B738)</f>
        <v>9766</v>
      </c>
      <c r="C739" s="4"/>
      <c r="D739" s="4"/>
      <c r="E739" s="4"/>
    </row>
    <row r="740" spans="1:5" ht="75">
      <c r="A740" s="4" t="s">
        <v>807</v>
      </c>
      <c r="B740" s="5">
        <v>5700</v>
      </c>
      <c r="C740" s="4" t="s">
        <v>39</v>
      </c>
      <c r="D740" s="4" t="s">
        <v>40</v>
      </c>
      <c r="E740" s="4" t="s">
        <v>34</v>
      </c>
    </row>
    <row r="741" spans="1:5" ht="30">
      <c r="A741" s="6" t="s">
        <v>808</v>
      </c>
      <c r="B741" s="7">
        <f>SUBTOTAL(9,B740:B740)</f>
        <v>5700</v>
      </c>
      <c r="C741" s="4"/>
      <c r="D741" s="4"/>
      <c r="E741" s="4"/>
    </row>
    <row r="742" spans="1:5" ht="75">
      <c r="A742" s="4" t="s">
        <v>809</v>
      </c>
      <c r="B742" s="5">
        <v>8844.5</v>
      </c>
      <c r="C742" s="4" t="s">
        <v>39</v>
      </c>
      <c r="D742" s="4" t="s">
        <v>40</v>
      </c>
      <c r="E742" s="4" t="s">
        <v>34</v>
      </c>
    </row>
    <row r="743" spans="1:5" ht="30">
      <c r="A743" s="6" t="s">
        <v>810</v>
      </c>
      <c r="B743" s="7">
        <f>SUBTOTAL(9,B742:B742)</f>
        <v>8844.5</v>
      </c>
      <c r="C743" s="4"/>
      <c r="D743" s="4"/>
      <c r="E743" s="4"/>
    </row>
    <row r="744" spans="1:5" ht="60">
      <c r="A744" s="4" t="s">
        <v>811</v>
      </c>
      <c r="B744" s="5">
        <v>445.88</v>
      </c>
      <c r="C744" s="4" t="s">
        <v>812</v>
      </c>
      <c r="D744" s="4" t="s">
        <v>58</v>
      </c>
      <c r="E744" s="4" t="s">
        <v>59</v>
      </c>
    </row>
    <row r="745" spans="1:5" ht="30">
      <c r="A745" s="6" t="s">
        <v>813</v>
      </c>
      <c r="B745" s="7">
        <f>SUBTOTAL(9,B744:B744)</f>
        <v>445.88</v>
      </c>
      <c r="C745" s="4"/>
      <c r="D745" s="4"/>
      <c r="E745" s="4"/>
    </row>
    <row r="746" spans="1:5" ht="75">
      <c r="A746" s="4" t="s">
        <v>814</v>
      </c>
      <c r="B746" s="5">
        <v>1900</v>
      </c>
      <c r="C746" s="4" t="s">
        <v>39</v>
      </c>
      <c r="D746" s="4" t="s">
        <v>40</v>
      </c>
      <c r="E746" s="4" t="s">
        <v>34</v>
      </c>
    </row>
    <row r="747" spans="1:5" ht="45">
      <c r="A747" s="6" t="s">
        <v>815</v>
      </c>
      <c r="B747" s="7">
        <f>SUBTOTAL(9,B746:B746)</f>
        <v>1900</v>
      </c>
      <c r="C747" s="4"/>
      <c r="D747" s="4"/>
      <c r="E747" s="4"/>
    </row>
    <row r="748" spans="1:5" ht="60">
      <c r="A748" s="4" t="s">
        <v>816</v>
      </c>
      <c r="B748" s="5">
        <v>168.46</v>
      </c>
      <c r="C748" s="4" t="s">
        <v>57</v>
      </c>
      <c r="D748" s="4" t="s">
        <v>58</v>
      </c>
      <c r="E748" s="4" t="s">
        <v>59</v>
      </c>
    </row>
    <row r="749" spans="1:5" ht="30">
      <c r="A749" s="6" t="s">
        <v>817</v>
      </c>
      <c r="B749" s="7">
        <f>SUBTOTAL(9,B748:B748)</f>
        <v>168.46</v>
      </c>
      <c r="C749" s="4"/>
      <c r="D749" s="4"/>
      <c r="E749" s="4"/>
    </row>
    <row r="750" spans="1:5" ht="75">
      <c r="A750" s="4" t="s">
        <v>818</v>
      </c>
      <c r="B750" s="5">
        <v>8075</v>
      </c>
      <c r="C750" s="4" t="s">
        <v>39</v>
      </c>
      <c r="D750" s="4" t="s">
        <v>40</v>
      </c>
      <c r="E750" s="4" t="s">
        <v>34</v>
      </c>
    </row>
    <row r="751" spans="1:5" ht="30">
      <c r="A751" s="6" t="s">
        <v>819</v>
      </c>
      <c r="B751" s="7">
        <f>SUBTOTAL(9,B750:B750)</f>
        <v>8075</v>
      </c>
      <c r="C751" s="4"/>
      <c r="D751" s="4"/>
      <c r="E751" s="4"/>
    </row>
    <row r="752" spans="1:5" ht="90">
      <c r="A752" s="4" t="s">
        <v>820</v>
      </c>
      <c r="B752" s="5">
        <v>2189.7800000000002</v>
      </c>
      <c r="C752" s="4" t="s">
        <v>45</v>
      </c>
      <c r="D752" s="4" t="s">
        <v>909</v>
      </c>
      <c r="E752" s="4" t="s">
        <v>34</v>
      </c>
    </row>
    <row r="753" spans="1:5">
      <c r="A753" s="6" t="s">
        <v>821</v>
      </c>
      <c r="B753" s="7">
        <f>SUBTOTAL(9,B752:B752)</f>
        <v>2189.7800000000002</v>
      </c>
      <c r="C753" s="4"/>
      <c r="D753" s="4"/>
      <c r="E753" s="4"/>
    </row>
    <row r="754" spans="1:5" ht="75">
      <c r="A754" s="4" t="s">
        <v>822</v>
      </c>
      <c r="B754" s="5">
        <v>1187.5</v>
      </c>
      <c r="C754" s="4" t="s">
        <v>39</v>
      </c>
      <c r="D754" s="4" t="s">
        <v>40</v>
      </c>
      <c r="E754" s="4" t="s">
        <v>34</v>
      </c>
    </row>
    <row r="755" spans="1:5">
      <c r="A755" s="6" t="s">
        <v>823</v>
      </c>
      <c r="B755" s="7">
        <f>SUBTOTAL(9,B754:B754)</f>
        <v>1187.5</v>
      </c>
      <c r="C755" s="4"/>
      <c r="D755" s="4"/>
      <c r="E755" s="4"/>
    </row>
    <row r="756" spans="1:5" ht="75">
      <c r="A756" s="4" t="s">
        <v>824</v>
      </c>
      <c r="B756" s="5">
        <v>7077.5</v>
      </c>
      <c r="C756" s="4" t="s">
        <v>39</v>
      </c>
      <c r="D756" s="4" t="s">
        <v>40</v>
      </c>
      <c r="E756" s="4" t="s">
        <v>34</v>
      </c>
    </row>
    <row r="757" spans="1:5">
      <c r="A757" s="6" t="s">
        <v>825</v>
      </c>
      <c r="B757" s="7">
        <f>SUBTOTAL(9,B756:B756)</f>
        <v>7077.5</v>
      </c>
      <c r="C757" s="4"/>
      <c r="D757" s="4"/>
      <c r="E757" s="4"/>
    </row>
    <row r="758" spans="1:5" ht="75">
      <c r="A758" s="4" t="s">
        <v>826</v>
      </c>
      <c r="B758" s="5">
        <v>12825</v>
      </c>
      <c r="C758" s="4" t="s">
        <v>39</v>
      </c>
      <c r="D758" s="4" t="s">
        <v>40</v>
      </c>
      <c r="E758" s="4" t="s">
        <v>34</v>
      </c>
    </row>
    <row r="759" spans="1:5" ht="30">
      <c r="A759" s="6" t="s">
        <v>827</v>
      </c>
      <c r="B759" s="7">
        <f>SUBTOTAL(9,B758:B758)</f>
        <v>12825</v>
      </c>
      <c r="C759" s="4"/>
      <c r="D759" s="4"/>
      <c r="E759" s="4"/>
    </row>
    <row r="760" spans="1:5" ht="75">
      <c r="A760" s="4" t="s">
        <v>828</v>
      </c>
      <c r="B760" s="5">
        <v>5225</v>
      </c>
      <c r="C760" s="4" t="s">
        <v>39</v>
      </c>
      <c r="D760" s="4" t="s">
        <v>40</v>
      </c>
      <c r="E760" s="4" t="s">
        <v>34</v>
      </c>
    </row>
    <row r="761" spans="1:5">
      <c r="A761" s="6" t="s">
        <v>829</v>
      </c>
      <c r="B761" s="7">
        <f>SUBTOTAL(9,B760:B760)</f>
        <v>5225</v>
      </c>
      <c r="C761" s="4"/>
      <c r="D761" s="4"/>
      <c r="E761" s="4"/>
    </row>
    <row r="762" spans="1:5" ht="60">
      <c r="A762" s="4" t="s">
        <v>830</v>
      </c>
      <c r="B762" s="5">
        <v>8000</v>
      </c>
      <c r="C762" s="4" t="s">
        <v>57</v>
      </c>
      <c r="D762" s="4" t="s">
        <v>911</v>
      </c>
      <c r="E762" s="4" t="s">
        <v>59</v>
      </c>
    </row>
    <row r="763" spans="1:5" ht="45">
      <c r="A763" s="6" t="s">
        <v>831</v>
      </c>
      <c r="B763" s="7">
        <f>SUBTOTAL(9,B762:B762)</f>
        <v>8000</v>
      </c>
      <c r="C763" s="4"/>
      <c r="D763" s="4"/>
      <c r="E763" s="4"/>
    </row>
    <row r="764" spans="1:5" ht="60">
      <c r="A764" s="4" t="s">
        <v>832</v>
      </c>
      <c r="B764" s="5">
        <v>569.91</v>
      </c>
      <c r="C764" s="4" t="s">
        <v>6</v>
      </c>
      <c r="D764" s="4" t="s">
        <v>7</v>
      </c>
      <c r="E764" s="4" t="s">
        <v>8</v>
      </c>
    </row>
    <row r="765" spans="1:5" ht="30">
      <c r="A765" s="6" t="s">
        <v>833</v>
      </c>
      <c r="B765" s="7">
        <f>SUBTOTAL(9,B764:B764)</f>
        <v>569.91</v>
      </c>
      <c r="C765" s="4"/>
      <c r="D765" s="4"/>
      <c r="E765" s="4"/>
    </row>
    <row r="766" spans="1:5" ht="90">
      <c r="A766" s="4" t="s">
        <v>834</v>
      </c>
      <c r="B766" s="5">
        <v>564.04</v>
      </c>
      <c r="C766" s="4" t="s">
        <v>45</v>
      </c>
      <c r="D766" s="4" t="s">
        <v>909</v>
      </c>
      <c r="E766" s="4" t="s">
        <v>34</v>
      </c>
    </row>
    <row r="767" spans="1:5" ht="30">
      <c r="A767" s="6" t="s">
        <v>835</v>
      </c>
      <c r="B767" s="7">
        <f>SUBTOTAL(9,B766:B766)</f>
        <v>564.04</v>
      </c>
      <c r="C767" s="4"/>
      <c r="D767" s="4"/>
      <c r="E767" s="4"/>
    </row>
    <row r="768" spans="1:5" ht="75">
      <c r="A768" s="4" t="s">
        <v>836</v>
      </c>
      <c r="B768" s="5">
        <v>8654.5</v>
      </c>
      <c r="C768" s="4" t="s">
        <v>39</v>
      </c>
      <c r="D768" s="4" t="s">
        <v>40</v>
      </c>
      <c r="E768" s="4" t="s">
        <v>34</v>
      </c>
    </row>
    <row r="769" spans="1:5">
      <c r="A769" s="6" t="s">
        <v>837</v>
      </c>
      <c r="B769" s="7">
        <f>SUBTOTAL(9,B768:B768)</f>
        <v>8654.5</v>
      </c>
      <c r="C769" s="4"/>
      <c r="D769" s="4"/>
      <c r="E769" s="4"/>
    </row>
    <row r="770" spans="1:5" ht="75">
      <c r="A770" s="4" t="s">
        <v>838</v>
      </c>
      <c r="B770" s="5">
        <v>1330</v>
      </c>
      <c r="C770" s="4" t="s">
        <v>39</v>
      </c>
      <c r="D770" s="4" t="s">
        <v>40</v>
      </c>
      <c r="E770" s="4" t="s">
        <v>34</v>
      </c>
    </row>
    <row r="771" spans="1:5">
      <c r="A771" s="6" t="s">
        <v>839</v>
      </c>
      <c r="B771" s="7">
        <f>SUBTOTAL(9,B770:B770)</f>
        <v>1330</v>
      </c>
      <c r="C771" s="4"/>
      <c r="D771" s="4"/>
      <c r="E771" s="4"/>
    </row>
    <row r="772" spans="1:5" ht="75">
      <c r="A772" s="4" t="s">
        <v>840</v>
      </c>
      <c r="B772" s="5">
        <v>6707</v>
      </c>
      <c r="C772" s="4" t="s">
        <v>39</v>
      </c>
      <c r="D772" s="4" t="s">
        <v>40</v>
      </c>
      <c r="E772" s="4" t="s">
        <v>34</v>
      </c>
    </row>
    <row r="773" spans="1:5">
      <c r="A773" s="6" t="s">
        <v>841</v>
      </c>
      <c r="B773" s="7">
        <f>SUBTOTAL(9,B772:B772)</f>
        <v>6707</v>
      </c>
      <c r="C773" s="4"/>
      <c r="D773" s="4"/>
      <c r="E773" s="4"/>
    </row>
    <row r="774" spans="1:5" ht="75">
      <c r="A774" s="4" t="s">
        <v>842</v>
      </c>
      <c r="B774" s="5">
        <v>3952</v>
      </c>
      <c r="C774" s="4" t="s">
        <v>39</v>
      </c>
      <c r="D774" s="4" t="s">
        <v>40</v>
      </c>
      <c r="E774" s="4" t="s">
        <v>34</v>
      </c>
    </row>
    <row r="775" spans="1:5">
      <c r="A775" s="6" t="s">
        <v>843</v>
      </c>
      <c r="B775" s="7">
        <f>SUBTOTAL(9,B774:B774)</f>
        <v>3952</v>
      </c>
      <c r="C775" s="4"/>
      <c r="D775" s="4"/>
      <c r="E775" s="4"/>
    </row>
    <row r="776" spans="1:5" ht="60">
      <c r="A776" s="4" t="s">
        <v>844</v>
      </c>
      <c r="B776" s="5">
        <v>12244.52</v>
      </c>
      <c r="C776" s="4" t="s">
        <v>6</v>
      </c>
      <c r="D776" s="4" t="s">
        <v>845</v>
      </c>
      <c r="E776" s="4" t="s">
        <v>59</v>
      </c>
    </row>
    <row r="777" spans="1:5">
      <c r="A777" s="6" t="s">
        <v>846</v>
      </c>
      <c r="B777" s="7">
        <f>SUBTOTAL(9,B776:B776)</f>
        <v>12244.52</v>
      </c>
      <c r="C777" s="4"/>
      <c r="D777" s="4"/>
      <c r="E777" s="4"/>
    </row>
    <row r="778" spans="1:5" ht="60">
      <c r="A778" s="4" t="s">
        <v>847</v>
      </c>
      <c r="B778" s="5">
        <v>735.56</v>
      </c>
      <c r="C778" s="4" t="s">
        <v>6</v>
      </c>
      <c r="D778" s="4" t="s">
        <v>7</v>
      </c>
      <c r="E778" s="4" t="s">
        <v>8</v>
      </c>
    </row>
    <row r="779" spans="1:5" ht="30">
      <c r="A779" s="6" t="s">
        <v>848</v>
      </c>
      <c r="B779" s="7">
        <f>SUBTOTAL(9,B778:B778)</f>
        <v>735.56</v>
      </c>
      <c r="C779" s="4"/>
      <c r="D779" s="4"/>
      <c r="E779" s="4"/>
    </row>
    <row r="780" spans="1:5" ht="60">
      <c r="A780" s="4" t="s">
        <v>849</v>
      </c>
      <c r="B780" s="5">
        <v>1324.01</v>
      </c>
      <c r="C780" s="4" t="s">
        <v>6</v>
      </c>
      <c r="D780" s="4" t="s">
        <v>7</v>
      </c>
      <c r="E780" s="4" t="s">
        <v>8</v>
      </c>
    </row>
    <row r="781" spans="1:5" ht="30">
      <c r="A781" s="6" t="s">
        <v>850</v>
      </c>
      <c r="B781" s="7">
        <f>SUBTOTAL(9,B780:B780)</f>
        <v>1324.01</v>
      </c>
      <c r="C781" s="4"/>
      <c r="D781" s="4"/>
      <c r="E781" s="4"/>
    </row>
    <row r="782" spans="1:5" ht="60">
      <c r="A782" s="4" t="s">
        <v>851</v>
      </c>
      <c r="B782" s="5">
        <v>735.56</v>
      </c>
      <c r="C782" s="4" t="s">
        <v>6</v>
      </c>
      <c r="D782" s="4" t="s">
        <v>7</v>
      </c>
      <c r="E782" s="4" t="s">
        <v>8</v>
      </c>
    </row>
    <row r="783" spans="1:5">
      <c r="A783" s="6" t="s">
        <v>852</v>
      </c>
      <c r="B783" s="7">
        <f>SUBTOTAL(9,B782:B782)</f>
        <v>735.56</v>
      </c>
      <c r="C783" s="4"/>
      <c r="D783" s="4"/>
      <c r="E783" s="4"/>
    </row>
    <row r="784" spans="1:5" ht="60">
      <c r="A784" s="4" t="s">
        <v>853</v>
      </c>
      <c r="B784" s="5">
        <v>441.34</v>
      </c>
      <c r="C784" s="4" t="s">
        <v>6</v>
      </c>
      <c r="D784" s="4" t="s">
        <v>7</v>
      </c>
      <c r="E784" s="4" t="s">
        <v>8</v>
      </c>
    </row>
    <row r="785" spans="1:5">
      <c r="A785" s="6" t="s">
        <v>854</v>
      </c>
      <c r="B785" s="7">
        <f>SUBTOTAL(9,B784:B784)</f>
        <v>441.34</v>
      </c>
      <c r="C785" s="4"/>
      <c r="D785" s="4"/>
      <c r="E785" s="4"/>
    </row>
    <row r="786" spans="1:5">
      <c r="A786" s="4" t="s">
        <v>855</v>
      </c>
      <c r="B786" s="5">
        <v>37653.019999999997</v>
      </c>
      <c r="C786" s="4" t="s">
        <v>856</v>
      </c>
      <c r="D786" s="4" t="s">
        <v>911</v>
      </c>
      <c r="E786" s="4" t="s">
        <v>267</v>
      </c>
    </row>
    <row r="787" spans="1:5" ht="30">
      <c r="A787" s="6" t="s">
        <v>857</v>
      </c>
      <c r="B787" s="7">
        <f>SUBTOTAL(9,B786:B786)</f>
        <v>37653.019999999997</v>
      </c>
      <c r="C787" s="4"/>
      <c r="D787" s="4"/>
      <c r="E787" s="4"/>
    </row>
    <row r="788" spans="1:5" ht="60">
      <c r="A788" s="4" t="s">
        <v>858</v>
      </c>
      <c r="B788" s="5">
        <v>12704.43</v>
      </c>
      <c r="C788" s="4" t="s">
        <v>859</v>
      </c>
      <c r="D788" s="4" t="s">
        <v>911</v>
      </c>
      <c r="E788" s="4" t="s">
        <v>267</v>
      </c>
    </row>
    <row r="789" spans="1:5">
      <c r="A789" s="6" t="s">
        <v>860</v>
      </c>
      <c r="B789" s="7">
        <f>SUBTOTAL(9,B788:B788)</f>
        <v>12704.43</v>
      </c>
      <c r="C789" s="4"/>
      <c r="D789" s="4"/>
      <c r="E789" s="4"/>
    </row>
    <row r="790" spans="1:5" ht="90">
      <c r="A790" s="4" t="s">
        <v>861</v>
      </c>
      <c r="B790" s="5">
        <v>1030.0999999999999</v>
      </c>
      <c r="C790" s="4" t="s">
        <v>45</v>
      </c>
      <c r="D790" s="4" t="s">
        <v>909</v>
      </c>
      <c r="E790" s="4" t="s">
        <v>34</v>
      </c>
    </row>
    <row r="791" spans="1:5">
      <c r="A791" s="6" t="s">
        <v>862</v>
      </c>
      <c r="B791" s="7">
        <f>SUBTOTAL(9,B790:B790)</f>
        <v>1030.0999999999999</v>
      </c>
      <c r="C791" s="4"/>
      <c r="D791" s="4"/>
      <c r="E791" s="4"/>
    </row>
    <row r="792" spans="1:5" ht="90">
      <c r="A792" s="4" t="s">
        <v>863</v>
      </c>
      <c r="B792" s="5">
        <v>427.2</v>
      </c>
      <c r="C792" s="4" t="s">
        <v>45</v>
      </c>
      <c r="D792" s="4" t="s">
        <v>909</v>
      </c>
      <c r="E792" s="4" t="s">
        <v>34</v>
      </c>
    </row>
    <row r="793" spans="1:5">
      <c r="A793" s="6" t="s">
        <v>864</v>
      </c>
      <c r="B793" s="7">
        <f>SUBTOTAL(9,B792:B792)</f>
        <v>427.2</v>
      </c>
      <c r="C793" s="4"/>
      <c r="D793" s="4"/>
      <c r="E793" s="4"/>
    </row>
    <row r="794" spans="1:5" ht="60">
      <c r="A794" s="4" t="s">
        <v>865</v>
      </c>
      <c r="B794" s="5">
        <v>882.67</v>
      </c>
      <c r="C794" s="4" t="s">
        <v>6</v>
      </c>
      <c r="D794" s="4" t="s">
        <v>7</v>
      </c>
      <c r="E794" s="4" t="s">
        <v>8</v>
      </c>
    </row>
    <row r="795" spans="1:5">
      <c r="A795" s="6" t="s">
        <v>866</v>
      </c>
      <c r="B795" s="7">
        <f>SUBTOTAL(9,B794:B794)</f>
        <v>882.67</v>
      </c>
      <c r="C795" s="4"/>
      <c r="D795" s="4"/>
      <c r="E795" s="4"/>
    </row>
    <row r="796" spans="1:5" ht="75">
      <c r="A796" s="4" t="s">
        <v>867</v>
      </c>
      <c r="B796" s="5">
        <v>5700</v>
      </c>
      <c r="C796" s="4" t="s">
        <v>39</v>
      </c>
      <c r="D796" s="4" t="s">
        <v>40</v>
      </c>
      <c r="E796" s="4" t="s">
        <v>34</v>
      </c>
    </row>
    <row r="797" spans="1:5" ht="30">
      <c r="A797" s="6" t="s">
        <v>868</v>
      </c>
      <c r="B797" s="7">
        <f>SUBTOTAL(9,B796:B796)</f>
        <v>5700</v>
      </c>
      <c r="C797" s="4"/>
      <c r="D797" s="4"/>
      <c r="E797" s="4"/>
    </row>
    <row r="798" spans="1:5" ht="45">
      <c r="A798" s="4" t="s">
        <v>869</v>
      </c>
      <c r="B798" s="5">
        <v>775726.17</v>
      </c>
      <c r="C798" s="4" t="s">
        <v>870</v>
      </c>
      <c r="D798" s="4" t="s">
        <v>16</v>
      </c>
      <c r="E798" s="4" t="s">
        <v>871</v>
      </c>
    </row>
    <row r="799" spans="1:5">
      <c r="A799" s="6" t="s">
        <v>872</v>
      </c>
      <c r="B799" s="7">
        <f>SUBTOTAL(9,B798:B798)</f>
        <v>775726.17</v>
      </c>
      <c r="C799" s="4"/>
      <c r="D799" s="4"/>
      <c r="E799" s="4"/>
    </row>
    <row r="800" spans="1:5" ht="60">
      <c r="A800" s="4" t="s">
        <v>873</v>
      </c>
      <c r="B800" s="5">
        <v>1029.78</v>
      </c>
      <c r="C800" s="4" t="s">
        <v>6</v>
      </c>
      <c r="D800" s="4" t="s">
        <v>7</v>
      </c>
      <c r="E800" s="4" t="s">
        <v>8</v>
      </c>
    </row>
    <row r="801" spans="1:5" ht="30">
      <c r="A801" s="6" t="s">
        <v>874</v>
      </c>
      <c r="B801" s="7">
        <f>SUBTOTAL(9,B800:B800)</f>
        <v>1029.78</v>
      </c>
      <c r="C801" s="4"/>
      <c r="D801" s="4"/>
      <c r="E801" s="4"/>
    </row>
    <row r="802" spans="1:5" ht="60">
      <c r="A802" s="4" t="s">
        <v>875</v>
      </c>
      <c r="B802" s="5">
        <v>1471.12</v>
      </c>
      <c r="C802" s="4" t="s">
        <v>6</v>
      </c>
      <c r="D802" s="4" t="s">
        <v>7</v>
      </c>
      <c r="E802" s="4" t="s">
        <v>8</v>
      </c>
    </row>
    <row r="803" spans="1:5" ht="30">
      <c r="A803" s="6" t="s">
        <v>876</v>
      </c>
      <c r="B803" s="7">
        <f>SUBTOTAL(9,B802:B802)</f>
        <v>1471.12</v>
      </c>
      <c r="C803" s="4"/>
      <c r="D803" s="4"/>
      <c r="E803" s="4"/>
    </row>
    <row r="804" spans="1:5" ht="90">
      <c r="A804" s="4" t="s">
        <v>877</v>
      </c>
      <c r="B804" s="5">
        <v>56.14</v>
      </c>
      <c r="C804" s="6" t="s">
        <v>45</v>
      </c>
      <c r="D804" s="4" t="s">
        <v>909</v>
      </c>
      <c r="E804" s="4" t="s">
        <v>34</v>
      </c>
    </row>
    <row r="805" spans="1:5" ht="30">
      <c r="A805" s="6" t="s">
        <v>878</v>
      </c>
      <c r="B805" s="7">
        <f>SUBTOTAL(9,B804:B804)</f>
        <v>56.14</v>
      </c>
      <c r="C805" s="4"/>
      <c r="D805" s="4"/>
      <c r="E805" s="4"/>
    </row>
    <row r="806" spans="1:5" ht="75">
      <c r="A806" s="4" t="s">
        <v>879</v>
      </c>
      <c r="B806" s="5">
        <v>4816.5</v>
      </c>
      <c r="C806" s="4" t="s">
        <v>39</v>
      </c>
      <c r="D806" s="4" t="s">
        <v>40</v>
      </c>
      <c r="E806" s="4" t="s">
        <v>34</v>
      </c>
    </row>
    <row r="807" spans="1:5">
      <c r="A807" s="6" t="s">
        <v>880</v>
      </c>
      <c r="B807" s="7">
        <f>SUBTOTAL(9,B806:B806)</f>
        <v>4816.5</v>
      </c>
      <c r="C807" s="4"/>
      <c r="D807" s="4"/>
      <c r="E807" s="4"/>
    </row>
    <row r="808" spans="1:5" ht="75">
      <c r="A808" s="4" t="s">
        <v>881</v>
      </c>
      <c r="B808" s="5">
        <v>3524.5</v>
      </c>
      <c r="C808" s="4" t="s">
        <v>39</v>
      </c>
      <c r="D808" s="4" t="s">
        <v>40</v>
      </c>
      <c r="E808" s="4" t="s">
        <v>34</v>
      </c>
    </row>
    <row r="809" spans="1:5">
      <c r="A809" s="6" t="s">
        <v>882</v>
      </c>
      <c r="B809" s="7">
        <f>SUBTOTAL(9,B808:B808)</f>
        <v>3524.5</v>
      </c>
      <c r="C809" s="4"/>
      <c r="D809" s="4"/>
      <c r="E809" s="4"/>
    </row>
    <row r="810" spans="1:5" ht="75">
      <c r="A810" s="4" t="s">
        <v>883</v>
      </c>
      <c r="B810" s="5">
        <v>4379.5</v>
      </c>
      <c r="C810" s="4" t="s">
        <v>39</v>
      </c>
      <c r="D810" s="4" t="s">
        <v>40</v>
      </c>
      <c r="E810" s="4" t="s">
        <v>34</v>
      </c>
    </row>
    <row r="811" spans="1:5">
      <c r="A811" s="6" t="s">
        <v>884</v>
      </c>
      <c r="B811" s="7">
        <f>SUBTOTAL(9,B810:B810)</f>
        <v>4379.5</v>
      </c>
      <c r="C811" s="4"/>
      <c r="D811" s="4"/>
      <c r="E811" s="4"/>
    </row>
    <row r="812" spans="1:5" ht="75">
      <c r="A812" s="4" t="s">
        <v>885</v>
      </c>
      <c r="B812" s="5">
        <v>4987.5</v>
      </c>
      <c r="C812" s="4" t="s">
        <v>39</v>
      </c>
      <c r="D812" s="4" t="s">
        <v>40</v>
      </c>
      <c r="E812" s="4" t="s">
        <v>34</v>
      </c>
    </row>
    <row r="813" spans="1:5">
      <c r="A813" s="6" t="s">
        <v>886</v>
      </c>
      <c r="B813" s="7">
        <f>SUBTOTAL(9,B812:B812)</f>
        <v>4987.5</v>
      </c>
      <c r="C813" s="4"/>
      <c r="D813" s="4"/>
      <c r="E813" s="4"/>
    </row>
    <row r="814" spans="1:5" ht="75">
      <c r="A814" s="4" t="s">
        <v>887</v>
      </c>
      <c r="B814" s="5">
        <v>1016.5</v>
      </c>
      <c r="C814" s="4" t="s">
        <v>39</v>
      </c>
      <c r="D814" s="4" t="s">
        <v>40</v>
      </c>
      <c r="E814" s="4" t="s">
        <v>34</v>
      </c>
    </row>
    <row r="815" spans="1:5">
      <c r="A815" s="6" t="s">
        <v>888</v>
      </c>
      <c r="B815" s="7">
        <f>SUBTOTAL(9,B814:B814)</f>
        <v>1016.5</v>
      </c>
      <c r="C815" s="4"/>
      <c r="D815" s="4"/>
      <c r="E815" s="4"/>
    </row>
    <row r="816" spans="1:5" ht="75">
      <c r="A816" s="4" t="s">
        <v>889</v>
      </c>
      <c r="B816" s="5">
        <v>1016.5</v>
      </c>
      <c r="C816" s="4" t="s">
        <v>39</v>
      </c>
      <c r="D816" s="4" t="s">
        <v>40</v>
      </c>
      <c r="E816" s="4" t="s">
        <v>34</v>
      </c>
    </row>
    <row r="817" spans="1:5">
      <c r="A817" s="6" t="s">
        <v>890</v>
      </c>
      <c r="B817" s="7">
        <f>SUBTOTAL(9,B816:B816)</f>
        <v>1016.5</v>
      </c>
      <c r="C817" s="4"/>
      <c r="D817" s="4"/>
      <c r="E817" s="4"/>
    </row>
    <row r="818" spans="1:5" ht="75">
      <c r="A818" s="4" t="s">
        <v>891</v>
      </c>
      <c r="B818" s="5">
        <v>6745</v>
      </c>
      <c r="C818" s="4" t="s">
        <v>39</v>
      </c>
      <c r="D818" s="4" t="s">
        <v>40</v>
      </c>
      <c r="E818" s="4" t="s">
        <v>34</v>
      </c>
    </row>
    <row r="819" spans="1:5">
      <c r="A819" s="6" t="s">
        <v>892</v>
      </c>
      <c r="B819" s="7">
        <f>SUBTOTAL(9,B818:B818)</f>
        <v>6745</v>
      </c>
      <c r="C819" s="4"/>
      <c r="D819" s="4"/>
      <c r="E819" s="4"/>
    </row>
    <row r="820" spans="1:5" ht="75">
      <c r="A820" s="4" t="s">
        <v>893</v>
      </c>
      <c r="B820" s="5">
        <v>11666</v>
      </c>
      <c r="C820" s="4" t="s">
        <v>39</v>
      </c>
      <c r="D820" s="4" t="s">
        <v>40</v>
      </c>
      <c r="E820" s="4" t="s">
        <v>34</v>
      </c>
    </row>
    <row r="821" spans="1:5" ht="30">
      <c r="A821" s="6" t="s">
        <v>894</v>
      </c>
      <c r="B821" s="7">
        <f>SUBTOTAL(9,B820:B820)</f>
        <v>11666</v>
      </c>
      <c r="C821" s="4"/>
      <c r="D821" s="4"/>
      <c r="E821" s="4"/>
    </row>
    <row r="822" spans="1:5" ht="75">
      <c r="A822" s="4" t="s">
        <v>895</v>
      </c>
      <c r="B822" s="5">
        <v>6222.5</v>
      </c>
      <c r="C822" s="4" t="s">
        <v>39</v>
      </c>
      <c r="D822" s="4" t="s">
        <v>40</v>
      </c>
      <c r="E822" s="4" t="s">
        <v>34</v>
      </c>
    </row>
    <row r="823" spans="1:5">
      <c r="A823" s="6" t="s">
        <v>896</v>
      </c>
      <c r="B823" s="7">
        <f>SUBTOTAL(9,B822:B822)</f>
        <v>6222.5</v>
      </c>
      <c r="C823" s="4"/>
      <c r="D823" s="4"/>
      <c r="E823" s="4"/>
    </row>
    <row r="824" spans="1:5" ht="90">
      <c r="A824" s="4" t="s">
        <v>897</v>
      </c>
      <c r="B824" s="5">
        <v>4083.77</v>
      </c>
      <c r="C824" s="4" t="s">
        <v>45</v>
      </c>
      <c r="D824" s="4" t="s">
        <v>909</v>
      </c>
      <c r="E824" s="4" t="s">
        <v>34</v>
      </c>
    </row>
    <row r="825" spans="1:5" ht="30">
      <c r="A825" s="6" t="s">
        <v>898</v>
      </c>
      <c r="B825" s="7">
        <f>SUBTOTAL(9,B824:B824)</f>
        <v>4083.77</v>
      </c>
      <c r="C825" s="4"/>
      <c r="D825" s="4"/>
      <c r="E825" s="4"/>
    </row>
    <row r="826" spans="1:5" ht="90">
      <c r="A826" s="4" t="s">
        <v>899</v>
      </c>
      <c r="B826" s="5">
        <v>80.33</v>
      </c>
      <c r="C826" s="4" t="s">
        <v>45</v>
      </c>
      <c r="D826" s="4" t="s">
        <v>909</v>
      </c>
      <c r="E826" s="4" t="s">
        <v>34</v>
      </c>
    </row>
    <row r="827" spans="1:5">
      <c r="A827" s="6" t="s">
        <v>900</v>
      </c>
      <c r="B827" s="7">
        <f>SUBTOTAL(9,B826:B826)</f>
        <v>80.33</v>
      </c>
      <c r="C827" s="4"/>
      <c r="D827" s="4"/>
      <c r="E827" s="4"/>
    </row>
    <row r="828" spans="1:5" ht="75">
      <c r="A828" s="4" t="s">
        <v>901</v>
      </c>
      <c r="B828" s="5">
        <v>4180</v>
      </c>
      <c r="C828" s="4" t="s">
        <v>39</v>
      </c>
      <c r="D828" s="4" t="s">
        <v>40</v>
      </c>
      <c r="E828" s="4" t="s">
        <v>34</v>
      </c>
    </row>
    <row r="829" spans="1:5">
      <c r="A829" s="6" t="s">
        <v>902</v>
      </c>
      <c r="B829" s="7">
        <f>SUBTOTAL(9,B828:B828)</f>
        <v>4180</v>
      </c>
      <c r="C829" s="4"/>
      <c r="D829" s="4"/>
      <c r="E829" s="4"/>
    </row>
    <row r="830" spans="1:5" ht="75">
      <c r="A830" s="4" t="s">
        <v>903</v>
      </c>
      <c r="B830" s="5">
        <v>1168.5</v>
      </c>
      <c r="C830" s="4" t="s">
        <v>39</v>
      </c>
      <c r="D830" s="4" t="s">
        <v>40</v>
      </c>
      <c r="E830" s="4" t="s">
        <v>34</v>
      </c>
    </row>
    <row r="831" spans="1:5">
      <c r="A831" s="6" t="s">
        <v>904</v>
      </c>
      <c r="B831" s="7">
        <f>SUBTOTAL(9,B830:B830)</f>
        <v>1168.5</v>
      </c>
      <c r="C831" s="4"/>
      <c r="D831" s="4"/>
      <c r="E831" s="4"/>
    </row>
    <row r="832" spans="1:5">
      <c r="A832" s="10"/>
      <c r="B832" s="11"/>
      <c r="C832" s="12"/>
      <c r="D832" s="12"/>
      <c r="E832" s="13"/>
    </row>
    <row r="833" spans="1:5">
      <c r="A833" s="3" t="s">
        <v>905</v>
      </c>
      <c r="B833" s="14">
        <f>SUM(B2:B831)/2</f>
        <v>5299914.3399999924</v>
      </c>
      <c r="C833" s="10"/>
      <c r="D833" s="15"/>
      <c r="E833" s="16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ivano.deirossi</dc:creator>
  <cp:lastModifiedBy>anna.pietropolli</cp:lastModifiedBy>
  <cp:lastPrinted>2016-04-29T11:23:48Z</cp:lastPrinted>
  <dcterms:created xsi:type="dcterms:W3CDTF">2016-04-26T12:26:15Z</dcterms:created>
  <dcterms:modified xsi:type="dcterms:W3CDTF">2016-04-29T11:23:59Z</dcterms:modified>
</cp:coreProperties>
</file>